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ichaela.eder\Downloads\"/>
    </mc:Choice>
  </mc:AlternateContent>
  <xr:revisionPtr revIDLastSave="0" documentId="13_ncr:1_{969E7645-3047-41DA-BA38-11FAA6CB236A}" xr6:coauthVersionLast="47" xr6:coauthVersionMax="47" xr10:uidLastSave="{00000000-0000-0000-0000-000000000000}"/>
  <bookViews>
    <workbookView xWindow="-108" yWindow="-108" windowWidth="23256" windowHeight="13896" tabRatio="772" xr2:uid="{51BB48D2-79F7-4590-9F92-BB5188ECB143}"/>
  </bookViews>
  <sheets>
    <sheet name="Deckblatt" sheetId="15" r:id="rId1"/>
    <sheet name="Infos zum Ausfüllen" sheetId="11" r:id="rId2"/>
    <sheet name="Organisatorisches" sheetId="1" r:id="rId3"/>
    <sheet name="Bestätigung" sheetId="16" r:id="rId4"/>
    <sheet name="Kategorie" sheetId="3" r:id="rId5"/>
    <sheet name="Broschüre" sheetId="4" r:id="rId6"/>
    <sheet name="Projektbeschreibung" sheetId="5" r:id="rId7"/>
    <sheet name="innovatives Vorgehen" sheetId="6" r:id="rId8"/>
    <sheet name="Qualität" sheetId="7" r:id="rId9"/>
    <sheet name="Wirkung" sheetId="14" r:id="rId10"/>
    <sheet name="Durchdringung" sheetId="8" r:id="rId11"/>
    <sheet name="Beilagen" sheetId="9" r:id="rId12"/>
    <sheet name="Bewertung" sheetId="10" r:id="rId13"/>
  </sheets>
  <definedNames>
    <definedName name="_xlnm.Print_Area" localSheetId="4">Kategorie!$A$1:$C$13</definedName>
    <definedName name="_xlnm.Print_Area" localSheetId="2">Organisatorisches!$A$1:$C$42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0" l="1"/>
  <c r="A1" i="16"/>
  <c r="A1" i="1"/>
  <c r="C1" i="14" s="1"/>
  <c r="C4" i="9"/>
  <c r="B4" i="8"/>
  <c r="B4" i="14"/>
  <c r="B4" i="7"/>
  <c r="C4" i="6"/>
  <c r="B4" i="5"/>
  <c r="B4" i="4"/>
  <c r="C5" i="3"/>
  <c r="A11" i="15"/>
  <c r="A13" i="15"/>
  <c r="D25" i="10"/>
  <c r="D8" i="10"/>
  <c r="E24" i="5"/>
  <c r="D24" i="5"/>
  <c r="C25" i="10"/>
  <c r="C7" i="8"/>
  <c r="E20" i="7"/>
  <c r="D24" i="10" s="1"/>
  <c r="D20" i="7"/>
  <c r="C24" i="10" s="1"/>
  <c r="E20" i="14"/>
  <c r="D20" i="14"/>
  <c r="C7" i="14"/>
  <c r="A2" i="14"/>
  <c r="C7" i="7"/>
  <c r="D7" i="6"/>
  <c r="D26" i="10"/>
  <c r="D32" i="8"/>
  <c r="C26" i="10" s="1"/>
  <c r="E32" i="8"/>
  <c r="A9" i="5"/>
  <c r="C1" i="7" l="1"/>
  <c r="C1" i="8"/>
  <c r="A1" i="14"/>
  <c r="D14" i="10"/>
  <c r="D13" i="10"/>
  <c r="D12" i="10"/>
  <c r="D11" i="10"/>
  <c r="D10" i="10"/>
  <c r="D9" i="10"/>
  <c r="A14" i="10"/>
  <c r="A13" i="10"/>
  <c r="A12" i="10"/>
  <c r="A11" i="10"/>
  <c r="A10" i="10"/>
  <c r="A9" i="10"/>
  <c r="B4" i="10"/>
  <c r="A1" i="10"/>
  <c r="D22" i="10"/>
  <c r="C22" i="10"/>
  <c r="C7" i="5"/>
  <c r="C5" i="6"/>
  <c r="C4" i="3"/>
  <c r="D1" i="1"/>
  <c r="F23" i="6"/>
  <c r="D23" i="10" s="1"/>
  <c r="E23" i="6"/>
  <c r="C23" i="10" s="1"/>
  <c r="B5" i="5" l="1"/>
  <c r="B5" i="14"/>
  <c r="B5" i="7"/>
  <c r="B5" i="8"/>
  <c r="C5" i="9"/>
  <c r="B5" i="4"/>
  <c r="B5" i="10"/>
  <c r="C27" i="10"/>
  <c r="D27" i="10"/>
  <c r="D1" i="6"/>
  <c r="A2" i="9"/>
  <c r="A1" i="9"/>
  <c r="D1" i="9" s="1"/>
  <c r="A2" i="8"/>
  <c r="A1" i="8"/>
  <c r="A2" i="7"/>
  <c r="A1" i="7"/>
  <c r="A2" i="6"/>
  <c r="A1" i="6"/>
  <c r="A2" i="5"/>
  <c r="A1" i="5"/>
  <c r="C1" i="5" s="1"/>
  <c r="A2" i="4"/>
  <c r="A1" i="4"/>
  <c r="C1" i="4" s="1"/>
  <c r="A2" i="3"/>
  <c r="A1" i="3"/>
  <c r="D1"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<sst xmlns="http://schemas.openxmlformats.org/spreadsheetml/2006/main" count="230" uniqueCount="168">
  <si>
    <t>Einreichformular</t>
  </si>
  <si>
    <t>Organisatorische Angaben</t>
  </si>
  <si>
    <t>Projekttitel</t>
  </si>
  <si>
    <t>ggf. Projekt-Untertitel</t>
  </si>
  <si>
    <t>Projektstart</t>
  </si>
  <si>
    <t>Projektende</t>
  </si>
  <si>
    <t>Umsetzung noch nicht abgeschlossen</t>
  </si>
  <si>
    <t>Projekt wurde dauerhaft implementiert</t>
  </si>
  <si>
    <t>Name des einreichenden Hauses</t>
  </si>
  <si>
    <t>Trägerorganisation</t>
  </si>
  <si>
    <t>Adresse</t>
  </si>
  <si>
    <t>PLZ, Ort</t>
  </si>
  <si>
    <t>Website</t>
  </si>
  <si>
    <t>Ansprechpartner:in Projekt</t>
  </si>
  <si>
    <t xml:space="preserve">   Name</t>
  </si>
  <si>
    <t xml:space="preserve">   Telefonnummer</t>
  </si>
  <si>
    <t xml:space="preserve">   E-Mailadresse</t>
  </si>
  <si>
    <t>Ansprechpartner:in Organisation/ Verrechnung</t>
  </si>
  <si>
    <t>Rechnungsadresse (falls abweichend von oben)</t>
  </si>
  <si>
    <t>Kategorie</t>
  </si>
  <si>
    <t>Bewohner:innen</t>
  </si>
  <si>
    <t>Mitarbeiter:innen</t>
  </si>
  <si>
    <t>Führungskultur</t>
  </si>
  <si>
    <t>ggf. Projektpartner:innen</t>
  </si>
  <si>
    <t>Name der Institution</t>
  </si>
  <si>
    <t>Ansprechpartner:in</t>
  </si>
  <si>
    <t>Wirkungsbereich des Projekts</t>
  </si>
  <si>
    <t>das gesamte Haus</t>
  </si>
  <si>
    <t>ein Teilbereich des Hauses</t>
  </si>
  <si>
    <t>mehrere Häuser des gleichen Trägers</t>
  </si>
  <si>
    <t>Für dieTELEIOS-Broschüre, in der alle nominierten Projekte vorgestellt werden, bitten wir Sie, Ihr Projekt vorzustellen.</t>
  </si>
  <si>
    <t>Sie könnten unter anderem eingehen auf:</t>
  </si>
  <si>
    <t>Die Projektvorstellung für die TELEIOS-Broschüre sollte nicht zu "technisch" sein - im Gegenteil, sie dürfen gerne vom "Feeling" und vom "Herz" Ihres Projekts berichten!</t>
  </si>
  <si>
    <t>Projektbeschreibung</t>
  </si>
  <si>
    <t>Welche Ziele haben Sie mit dem Projekt verfolgt?</t>
  </si>
  <si>
    <t>Welche Nicht-Ziele haben Sie vorab definiert?</t>
  </si>
  <si>
    <t>Was waren aus Ihrer Sicht die Erfolgsfaktoren dafür, dass das Projekt erfolgreich umgesetzt werden konnte/ kann?</t>
  </si>
  <si>
    <t>Falls das Projekt (noch) nicht in den Regelbetrieb übernommen wurde, wie stellen Sie die langfristige und nachhaltige Umsetzung sicher?</t>
  </si>
  <si>
    <t>Beilagen</t>
  </si>
  <si>
    <t>optional können beigelegt werden</t>
  </si>
  <si>
    <t>unterschriebene Bestätigung liegt bei</t>
  </si>
  <si>
    <t>Folder, Prospekte, Presseartikel</t>
  </si>
  <si>
    <r>
      <t xml:space="preserve">Um am Bewerb teilzunehmen, ist das Projekt </t>
    </r>
    <r>
      <rPr>
        <b/>
        <sz val="11"/>
        <color theme="1"/>
        <rFont val="Arial"/>
        <family val="2"/>
      </rPr>
      <t>einer</t>
    </r>
    <r>
      <rPr>
        <sz val="11"/>
        <color theme="1"/>
        <rFont val="Arial"/>
        <family val="2"/>
      </rPr>
      <t xml:space="preserve"> der folgenden drei Kategorien eindeutig zuzuorden. </t>
    </r>
  </si>
  <si>
    <t>Bei der Übernahme Ihres Textes in die Broschüre behalten wir uns redaktionelle Veränderungen insbesondere im Hinblick auf Tippfehler, gendergerechte Sprache, verständliche und korrekte Formulierung vor. Sollte aus unserer Sicht eine weitergehende inhaltliche Veränderung notwendig sein, setzen wir uns mit dem:der Projektansprechpartner:in lt. Ihren Angaben (siehe "Organisatorisches") in Verbindung.</t>
  </si>
  <si>
    <t>Wer war am Projekt in welcher Rolle beteiligt?</t>
  </si>
  <si>
    <t>Hat sich an der Zielsetzung im Laufe der Projektphase etwas verändert und wenn ja: Was? Wie wurde darauf reagiert?</t>
  </si>
  <si>
    <t>Juryblatt</t>
  </si>
  <si>
    <t>Punkte max.</t>
  </si>
  <si>
    <t>Punkte erreicht</t>
  </si>
  <si>
    <t>Die Struktur und das Klima im Haus unterstützen nachweislich Innovationskraft sowie die Umsetzung der Innovation im Haus.</t>
  </si>
  <si>
    <t>Summe Punkte</t>
  </si>
  <si>
    <t>Herausforderungen und Hürden wurden erkannt und es wurde auf konstruktive und zielorientierte Art und Weise darauf reagiert, um die Innovation zum Erfolg zu führen.</t>
  </si>
  <si>
    <t>Prüfblatt Administrativ</t>
  </si>
  <si>
    <t>Projekttitel:</t>
  </si>
  <si>
    <t>Kategorie:</t>
  </si>
  <si>
    <t>Es wurde EINE Kategorie zugeordnet</t>
  </si>
  <si>
    <t>Die Zuordnung zur Kategorie ist richtig entsprechend der Definition</t>
  </si>
  <si>
    <t>Projektbeschreibung für die Broschüre ist vorhanden und geeignet</t>
  </si>
  <si>
    <t>Das Projektteam wurde sinnvoll ausgewählt, die wesentlichen Anspruchsgruppen waren vertreten.</t>
  </si>
  <si>
    <t>Das Projektteam konnte relevante Erfolgsfaktoren eruieren und im Sinne des Projekterfolgs ein- und umsetzen.</t>
  </si>
  <si>
    <t>Summe</t>
  </si>
  <si>
    <t>Bewertungsblatt</t>
  </si>
  <si>
    <t>Ein aussagekräftiges Foto für die Broschüre wurde beigelegt.</t>
  </si>
  <si>
    <t>Die unterschriebene Bestätigung liegt bei</t>
  </si>
  <si>
    <t>Jurybewertung</t>
  </si>
  <si>
    <t>max. Punkte</t>
  </si>
  <si>
    <t>err. Punkte</t>
  </si>
  <si>
    <t>Textfeld für inhaltiche Anmerkungen durch das Jurymitglied</t>
  </si>
  <si>
    <t>innovatives Vorgehen</t>
  </si>
  <si>
    <r>
      <t xml:space="preserve">In dieser Kategorie können Projekte eingereicht werden, die die </t>
    </r>
    <r>
      <rPr>
        <b/>
        <sz val="11"/>
        <color theme="1"/>
        <rFont val="Arial"/>
        <family val="2"/>
      </rPr>
      <t>Lebensqualität der Bewohner:innen unmittelbar</t>
    </r>
    <r>
      <rPr>
        <sz val="11"/>
        <color theme="1"/>
        <rFont val="Arial"/>
        <family val="2"/>
      </rPr>
      <t xml:space="preserve"> erhöhen. Sie können zB im Zusammenhang stehen  mit:
- dem Pflege- und Betreuungsprozess
- der Verbesserung der Kommunikation mit den Bewohner:innen und/ oder ihrer Angehörigen bzw. zugehörigen Personen
- der Orientierung an der Lebenswelt der Bewohner:innen, ihrer Biographie und ihrem Lebensstil
- der Verbesserung der Möglichkeiten von Autonomie, Selbstbestimmung und Partizipation
- der Verbesserung von organisatorischen Abläufen zB rund um die Tagesstruktur, Nahtstellen zu anderen betreuenden Einrichtungen, der medzinischen und therapeutischen Betreuung
- Qualitätsverbesserungen im Pflege- und Betreuungsgeschehen durch den Einsatz von technischen Hilfsmitteln, Software, Künstlicher Intelligenz
- dem Umgang mit existenziellen Themen und Erfahrungen sowie Palliativbetreuung und Sterbebegleitung</t>
    </r>
  </si>
  <si>
    <r>
      <t xml:space="preserve">In dieser Kategorie können Projekte eingereicht werden, die die </t>
    </r>
    <r>
      <rPr>
        <b/>
        <sz val="11"/>
        <color theme="1"/>
        <rFont val="Arial"/>
        <family val="2"/>
      </rPr>
      <t>Arbeitsqualität der Mitarbeiter:innen erhöhen und auf diesem Wege einen positiven Einfluss auf die Lebensqualität der Bewohner:innen haben</t>
    </r>
    <r>
      <rPr>
        <sz val="11"/>
        <color theme="1"/>
        <rFont val="Arial"/>
        <family val="2"/>
      </rPr>
      <t>. Sie können zB in Zusammenhang stehen mit:
- den Kommunikations- und Informationsstrukturen im Haus
- der Arbeitsplatzgestaltung im weitesten Sinn, wie Ausstattung, Hilfsmittel zur Arbeitserleichterung, Räumlichkeiten für Mitarbeiter:innen, aber auch Arbeits- und Dienstzeiten
- der Förderung der Zusammenarbeit
- der betrieblichen körperlichen und psychischen Gesundheitsförderung und der Förderung der Wiederherstellung der Arbeitsfähigkeit</t>
    </r>
  </si>
  <si>
    <r>
      <t xml:space="preserve">Bitte beschreiben Sie Ihr Projekt mit </t>
    </r>
    <r>
      <rPr>
        <b/>
        <sz val="11"/>
        <color theme="1"/>
        <rFont val="Arial"/>
        <family val="2"/>
      </rPr>
      <t>max. 1.000 Zeichen (inkl. Leerzeichen)</t>
    </r>
    <r>
      <rPr>
        <sz val="11"/>
        <color theme="1"/>
        <rFont val="Arial"/>
        <family val="2"/>
      </rPr>
      <t xml:space="preserve">. Denken Sie dabei bitte an die </t>
    </r>
    <r>
      <rPr>
        <b/>
        <sz val="11"/>
        <color theme="1"/>
        <rFont val="Arial"/>
        <family val="2"/>
      </rPr>
      <t>Zielgruppen</t>
    </r>
    <r>
      <rPr>
        <sz val="11"/>
        <color theme="1"/>
        <rFont val="Arial"/>
        <family val="2"/>
      </rPr>
      <t xml:space="preserve"> der Broschüre, nämlich (1) andere Pflegeheime, die sich für Ihr Thema interessieren und (2) Bewohner:innen, Angehörige und andere Menschen aus der Bevölkerung. Ihre Beschreibung soll daher auch für Menschen, die keinen fachlichen Bezug zum Pflegeheimbetrieb haben, gut verständlich sein.</t>
    </r>
  </si>
  <si>
    <t>Unter innovativem Vorgehen verstehen wir in diesem Zusammenhang:</t>
  </si>
  <si>
    <t>Administrative Prüfung</t>
  </si>
  <si>
    <t>Die Projektbeschreibung ist nachvollziehbar und aussagekräftig.</t>
  </si>
  <si>
    <t>Im Rahmen des eingereichten Projekts wurde nachweislich innovatives Vorgehen im Sinne des TELEIOS (siehe Definition oben) umgesetzt. Das Projektteam kann den innovativen Charakter des Projektes nachvollziehbar beschreiben.</t>
  </si>
  <si>
    <r>
      <t xml:space="preserve">Beschreiben Sie bitte die </t>
    </r>
    <r>
      <rPr>
        <b/>
        <sz val="11"/>
        <color theme="1"/>
        <rFont val="Arial"/>
        <family val="2"/>
      </rPr>
      <t>Ausgangssituation</t>
    </r>
    <r>
      <rPr>
        <sz val="11"/>
        <color theme="1"/>
        <rFont val="Arial"/>
        <family val="2"/>
      </rPr>
      <t>:
- Welches Problem galt es zu lösen, das mit den bisherigen Methoden/ Mitteln nicht (mehr) zufriedenstellend lösbar war?
- Bestand das Problem schon länger? Mit welchen Mitteln und Lösungen sind sie bisher an das Problem herangegangen? Warum waren diese nicht (mehr) effizient?
- Ist das Problem neu? Warum und wie ist es entstanden?</t>
    </r>
  </si>
  <si>
    <r>
      <t xml:space="preserve">Um Innovationen umzusetzen, braucht es neben den praktischen Ressourcen (Zeit, Personal, Finanzen) Innovationsbereitschaft und Innovationsfähigkeit. Wie haben Sie in Ihrem Haus ein Umfeld und ein </t>
    </r>
    <r>
      <rPr>
        <b/>
        <sz val="11"/>
        <color theme="1"/>
        <rFont val="Arial"/>
        <family val="2"/>
      </rPr>
      <t>Klima geschaffen, das die Innovation</t>
    </r>
    <r>
      <rPr>
        <sz val="11"/>
        <color theme="1"/>
        <rFont val="Arial"/>
        <family val="2"/>
      </rPr>
      <t xml:space="preserve"> ermöglichte?</t>
    </r>
  </si>
  <si>
    <r>
      <t xml:space="preserve">Welchen </t>
    </r>
    <r>
      <rPr>
        <b/>
        <sz val="11"/>
        <color theme="1"/>
        <rFont val="Arial"/>
        <family val="2"/>
      </rPr>
      <t>Hürden und Herausforderungen</t>
    </r>
    <r>
      <rPr>
        <sz val="11"/>
        <color theme="1"/>
        <rFont val="Arial"/>
        <family val="2"/>
      </rPr>
      <t xml:space="preserve"> sind Sie bei der Umsetzung der Innovation begegnet? Wie haben Sie darauf reagiert?</t>
    </r>
  </si>
  <si>
    <t>Wie hat sich im Vergleich zur Ausgangssituation die Qualität inhaltich verbessert? Welche Personengruppen sind von dieser Verbesserung besonders betroffen? Welche Auswirkungen gab es direkt oder indirekt auf die Lebensqualität der Bewohner:innen?</t>
  </si>
  <si>
    <t>Die inhaltliche Qualität im Vergleich zur Ausgangssituation wurde nachweislich verbessert. Von der Qualitätsverbesserung profitiert insbesondere die lt. gewählter Kategorie zentrale Anspruchsgruppe (Bewohner:innen, Mitarbeiter:innen, Führungskräfte), jedenfalls aber auch - zumindest indirekt - die Bewohner:innen.</t>
  </si>
  <si>
    <t>Die Qualitätsverbesserung wurde systematisch durchgeführt. In der Beschreibung sind eine Planungsphase, eine Umsetzungsphase, eine Evaluierung sowie sofern angezeigt die Ableitung von Verbesserungsmaßnahmen nachvollziehbar dargestellt. Die Projektstruktur (Kommunikationswege, Arbeitsstruktur, Arbeitspakete, Arbeitssitzungen) hat die systematische Arbeit unterstützt.</t>
  </si>
  <si>
    <t>Das Projekt (Vorgehen, Inhalte, Ergebnisse) wurde regelmäßig, jedenfalls aber am Ende der Projektphase, systematisch analysiert, evaluiert und kritisch hinterfragt. Aus den Ergebnissen dieser Evaluierung wurden Maßnahmen abgeleitet und umgesetzt.</t>
  </si>
  <si>
    <t>Wie wurde das Projekt nachhaltig implementiert? Welche Teile des Projekts wurden in den Regelbetrieb übernommen? Welche Maßnahmen (zB Veränderungen in den Strukturen oder Abläufen, Schulungsmaßnahmen, Informationen) waren dafür notwendig?</t>
  </si>
  <si>
    <t>Welche nachhaltige Wirkung hat das Projekt auf die betriebswirtschaftlichen Ressourcen des Pflegeheims (zB personelle-, finanzielle-, materielle Ressourcen)?</t>
  </si>
  <si>
    <t>Wie wurde während der Projektphase ein verantwortungsvoller Umgang mit den eingesetzten Ressourcen (personelle, finanzielle, materielle) sichergestellt?</t>
  </si>
  <si>
    <t>Hat das Projekt eine Auswirkung auf ökologische Ressourcen (zB Energieverbrauch, Wasserverbrauch, Müllaufkommen)? Wenn ja, welche?</t>
  </si>
  <si>
    <t>Die nachhaltige Umsetzung des Projekts ist nachvollziehbar beschrieben. Ein abweichendes Vorgehen ist nachvollziehbar begründet.</t>
  </si>
  <si>
    <t>Auswirkungen auf Ressourcen (personell, finanziell, materiell) wurden analysiert, berücksichtigt und aktiv gesteuert, sodass ein effizienter und nachhaltiger Ressourceneinsatz erreicht werden konnte.</t>
  </si>
  <si>
    <t>Auswirkungen auf ökologische Ressourcen wurden bedacht und der Ressourceneinsatz entsprechend gesteuert.</t>
  </si>
  <si>
    <t>Inhaltliche Vorprüfung</t>
  </si>
  <si>
    <t>Das im Projekt beschriebene Vorgehen hebt sich deutlich von einem "state of the art" der Branche ab.</t>
  </si>
  <si>
    <r>
      <t xml:space="preserve">Beschreiben Sie Ihr </t>
    </r>
    <r>
      <rPr>
        <b/>
        <sz val="11"/>
        <color theme="1"/>
        <rFont val="Arial"/>
        <family val="2"/>
      </rPr>
      <t>innovatives Vorgehen</t>
    </r>
    <r>
      <rPr>
        <sz val="11"/>
        <color theme="1"/>
        <rFont val="Arial"/>
        <family val="2"/>
      </rPr>
      <t>:
- Wurde ein neuer (innovativer im Sinne der obigen Beschreibung) Lösungsweg gefunden? Welcher und wie? 
- Wurde ein neues (innovatives) Produkt oder eine Dienstleistung implementiert? Welche(s) und wie?
- Wie unterscheidet sich der neue Lösungsweg/ das neue Produkt/ die neue Dienstleistung vom bisherigen? Gibt es einen deutlichen Unterschied zum Standard/ zum Bestehenden?
- Wurden unterschiedliche Möglichkeiten ausprobiert? Welche? Wie fiel die Entscheidung für die schlussendliche Lösung?</t>
    </r>
  </si>
  <si>
    <t>systematische Qualitätsarbeit</t>
  </si>
  <si>
    <t>Unter systematischer Qualitätsarbeit verstehen wir in diesem Zusammenhang:</t>
  </si>
  <si>
    <t>Auf welche Art und Weise haben Sie die einzelnen relevanten (vor allem: alle vom Projekt betroffenen) Personengruppen in das Projekt involviert? Wie ist es Ihnen insbesonders gelungen, betroffene Personen mit Einschränkungen in der Kommunikationsfähigkeit (zB Bewohner:innen mit Hör-, Seh- bzw. kognitiven Beeinträchtigungen) einzubeziehen?</t>
  </si>
  <si>
    <t>Alle relevanten Personengruppen, vor allem die vom Projekt direkt betroffenen, wurden nachweislich und adäquat in das Projekt einbezogen. Für die Einbindung von Menschen mit Einschränkungen wurden passende Wege gefunden.</t>
  </si>
  <si>
    <t>Wirkung und Ergebnisqualität</t>
  </si>
  <si>
    <t>Welche Erkenntnisse haben Sie aus der Evaluierung des Projekts gewonnen? Welche Lerneffekte ergeben sich daraus für die Zukunft? Wie haben Sie auch während des Projekts sichergestellt, dass das Vorgehen regelmäßig kritisch hinterfragt wird und wenn nötig Steuerungsmaßnahmen abgeleitet werden? Welche Mechanismen gibt es, um die neue Praxis dauerhaft zu sichern?</t>
  </si>
  <si>
    <t>Unter Wirkung und Ergebnisqualität verstehen wir in diesem Zusammenhang:</t>
  </si>
  <si>
    <r>
      <t xml:space="preserve">Bei einer Qualitätsdefinition im Sinne des TELEIOS steht auf inhaltlicher Ebene naturgegeben die </t>
    </r>
    <r>
      <rPr>
        <b/>
        <sz val="11"/>
        <color theme="1"/>
        <rFont val="Arial"/>
        <family val="2"/>
      </rPr>
      <t>Lebensqualität der Bewohner:innen im Fokus</t>
    </r>
    <r>
      <rPr>
        <sz val="11"/>
        <color theme="1"/>
        <rFont val="Arial"/>
        <family val="2"/>
      </rPr>
      <t xml:space="preserve">. Hierbei geht es darum, wie und in welchem Ausmaß durch das eingreichte Projekt die Lebensqualität der Bewohner:innen erhöht wird. Dies kann </t>
    </r>
    <r>
      <rPr>
        <b/>
        <sz val="11"/>
        <color theme="1"/>
        <rFont val="Arial"/>
        <family val="2"/>
      </rPr>
      <t>unmittelbar</t>
    </r>
    <r>
      <rPr>
        <sz val="11"/>
        <color theme="1"/>
        <rFont val="Arial"/>
        <family val="2"/>
      </rPr>
      <t xml:space="preserve"> stattfinden (Projekte in der Kategorie Bewohner:innen). Aber auch Projekte in den Kategorien Mitarbeiter:innen und Führungskultur sollen in ihrem Kern - wenn auch </t>
    </r>
    <r>
      <rPr>
        <b/>
        <sz val="11"/>
        <color theme="1"/>
        <rFont val="Arial"/>
        <family val="2"/>
      </rPr>
      <t>indirekt</t>
    </r>
    <r>
      <rPr>
        <sz val="11"/>
        <color theme="1"/>
        <rFont val="Arial"/>
        <family val="2"/>
      </rPr>
      <t xml:space="preserve"> - darauf abzielen, das Leben/ die Pflege/ die Betreuung der Bewohner:innen vor Ort zu verbessern.
Unter Wirkung und Ergebnisqualität im Sinne des TELEIOS verstehen wir, dass durch das Projekt für die Betroffenen </t>
    </r>
    <r>
      <rPr>
        <b/>
        <sz val="11"/>
        <color theme="1"/>
        <rFont val="Arial"/>
        <family val="2"/>
      </rPr>
      <t>bedeutsame und erkennbare (positive) Veränderungen</t>
    </r>
    <r>
      <rPr>
        <sz val="11"/>
        <color theme="1"/>
        <rFont val="Arial"/>
        <family val="2"/>
      </rPr>
      <t xml:space="preserve"> passieren und dass die Wirkung, also die positive Veränderung, dort ankommt, wo sie geplant ist - bei der definierten Zielgruppe.
Für eine </t>
    </r>
    <r>
      <rPr>
        <b/>
        <sz val="11"/>
        <color theme="1"/>
        <rFont val="Arial"/>
        <family val="2"/>
      </rPr>
      <t>Messung der Wirkung und Ergebnisqualität</t>
    </r>
    <r>
      <rPr>
        <sz val="11"/>
        <color theme="1"/>
        <rFont val="Arial"/>
        <family val="2"/>
      </rPr>
      <t xml:space="preserve"> ist es notwendig, Daten zu haben wie zB Kennzahlen, Befragungsergebnisse, Erfahrungsberichte, die die Wirkung belegen. Basierend darauf können messbare Verbesserungen (quantitativ und qualitativ) dargestellt werden.
</t>
    </r>
  </si>
  <si>
    <t>Wie haben Sie dafür gesorgt, dass Wirkungen und Ergebnisse nachvollziehbar (messbar) gemacht werden können? Welche Ergebnisse haben die Wirkungsmessung erbracht?</t>
  </si>
  <si>
    <t>Es wurden Maßnahmen gesetzt, um Wirkungen und Ergebnisse messbar machen zu können. Dazu wurden adäquate Instrumente gewählt (zB Messung, Befragung, qualitative Erhebung). Die Wirkungsmessung wurde tatsächlich durchgeführt und die Ergebnisse liegen vor.</t>
  </si>
  <si>
    <t>Durchdringung und nachhaltiges Vorgehen</t>
  </si>
  <si>
    <t>Unter Durchdringung und nachhaltigem Vorgehen verstehen wir in diesem Zusammenhang:</t>
  </si>
  <si>
    <t>Wirkungen des Projekts außerhalb der Zielgruppe und ggf. auch auf die Gesellschaft als Ganzes wurden auf verschiedenen Ebenen bewusst gemacht, analysiert und ggf. aktiv gesteuert.</t>
  </si>
  <si>
    <t>Welche Wirkungen hat das Projekt auf Personen/ Personengruppen/ Bereiche, die nicht unmittelbar als Zielgruppe erfasst sind, auf das soziale Umfeld des Pflegeheims (zB auf die Standortgemeinde, Ausbildungsinstitute, andere Anbieter im Sozialbereich, Interessensvertretungen, Behörden etc.) und ggf. auch auf die Gesellschaft als Ganzes (social impact)?</t>
  </si>
  <si>
    <r>
      <t xml:space="preserve">Neben der Dimension der Wirkung - also dem Ausmaß der Veränderung und seiner Auswirkungen - ist auch die Dimension der Durchdringung für das Gelingen eines Projekts relevant. Damit ist gemeint, ob und wie das Projekt </t>
    </r>
    <r>
      <rPr>
        <b/>
        <sz val="11"/>
        <color theme="1"/>
        <rFont val="Arial"/>
        <family val="2"/>
      </rPr>
      <t>organisatorisch verankert</t>
    </r>
    <r>
      <rPr>
        <sz val="11"/>
        <color theme="1"/>
        <rFont val="Arial"/>
        <family val="2"/>
      </rPr>
      <t xml:space="preserve"> ist, wie viele Bereiche, Abteilungen, Personen, Gruppen das Projekt </t>
    </r>
    <r>
      <rPr>
        <b/>
        <sz val="11"/>
        <color theme="1"/>
        <rFont val="Arial"/>
        <family val="2"/>
      </rPr>
      <t>kennen und mittragen</t>
    </r>
    <r>
      <rPr>
        <sz val="11"/>
        <color theme="1"/>
        <rFont val="Arial"/>
        <family val="2"/>
      </rPr>
      <t xml:space="preserve">. Außerdem ist relevant, ob und wie das Projekt </t>
    </r>
    <r>
      <rPr>
        <b/>
        <sz val="11"/>
        <color theme="1"/>
        <rFont val="Arial"/>
        <family val="2"/>
      </rPr>
      <t>Einfluss auf Haltungen, Kultur und Werte</t>
    </r>
    <r>
      <rPr>
        <sz val="11"/>
        <color theme="1"/>
        <rFont val="Arial"/>
        <family val="2"/>
      </rPr>
      <t xml:space="preserve"> hat und ob es Strukturen gibt, um die </t>
    </r>
    <r>
      <rPr>
        <b/>
        <sz val="11"/>
        <color theme="1"/>
        <rFont val="Arial"/>
        <family val="2"/>
      </rPr>
      <t>Durchdringung weiter zu fördern</t>
    </r>
    <r>
      <rPr>
        <sz val="11"/>
        <color theme="1"/>
        <rFont val="Arial"/>
        <family val="2"/>
      </rPr>
      <t xml:space="preserve">, indem die </t>
    </r>
    <r>
      <rPr>
        <b/>
        <sz val="11"/>
        <color theme="1"/>
        <rFont val="Arial"/>
        <family val="2"/>
      </rPr>
      <t>Ergebnisse zB auf andere Bereiche der Organisation übertragen</t>
    </r>
    <r>
      <rPr>
        <sz val="11"/>
        <color theme="1"/>
        <rFont val="Arial"/>
        <family val="2"/>
      </rPr>
      <t xml:space="preserve"> werden.
Die nachhaltige Umsetzung es Projekts im Haus bedeutet, dass es  sich nicht nur ein Pilotprojekt handelt, sondern um ein Projekt, dass </t>
    </r>
    <r>
      <rPr>
        <b/>
        <sz val="11"/>
        <color theme="1"/>
        <rFont val="Arial"/>
        <family val="2"/>
      </rPr>
      <t>in den Regelbetrieb übernommen</t>
    </r>
    <r>
      <rPr>
        <sz val="11"/>
        <color theme="1"/>
        <rFont val="Arial"/>
        <family val="2"/>
      </rPr>
      <t xml:space="preserve"> wurde. Dabei ist es nicht zwangsläufig Voraussetzung, dass das Projekt in seinem gesamten Umfang bereits im Haus oder in mehreren Häusern implementiert wurde. Möglich wäre es auch, dass sich Projektziele, Maßnahmen und damit auch die erwarteten Erbebnisse während der Projektphase verändert haben, sodass der nachhaltig umgesetzte Prozess/ die nachhaltig umgesetzte Lösung anders aussieht als das Konzept.
In einem weit gefassten ökonomischen Sinne betrifft Nachhaltigkeit in diesem Zusammenhang auch den </t>
    </r>
    <r>
      <rPr>
        <b/>
        <sz val="11"/>
        <color theme="1"/>
        <rFont val="Arial"/>
        <family val="2"/>
      </rPr>
      <t>verantwortungsvollen Umgang mit sämtlichen Projektressourcen (personelle, finanzielle und materielle)</t>
    </r>
    <r>
      <rPr>
        <sz val="11"/>
        <color theme="1"/>
        <rFont val="Arial"/>
        <family val="2"/>
      </rPr>
      <t>.</t>
    </r>
  </si>
  <si>
    <t>Das Projekt ist organisatorisch verankert und wird nicht nur von unterschiedlichen Bereichen (Teams, Abteilungen), sondern auch von unterschiedlichen Ebenen (zB Hierarchiestufen) mitgetragen.
Durch diese Maßnahmen und das Maß der Durchdringung wurde es möglich, die Projekterkenntnisse auf auf andere Bereiche zu transferieren.</t>
  </si>
  <si>
    <t>Ist das Projekt nur in einem kleinen Bereich aktiv oder in der gesamten Einrichtung/Organisation integriert? Sind Führungskräfte und Mitarbeiter:innen unterschiedlicher Ebenen beteiligt? Von wie vielen Teams, Berufsgruppen oder Abteilungen wird das Projekt mitgetragen? Finden die Projekterkenntnisse auch außerhalb der ursprünglichen Projektgruppe Anwendung und wenn ja, inwiefern?</t>
  </si>
  <si>
    <t>Welchen Einfluss hat das Projekt auf Haltungen, Werte und die Organisationskultur (zB Umgang miteinander, pflegerisches Selbstverständnis)?</t>
  </si>
  <si>
    <t>systematische Qualität</t>
  </si>
  <si>
    <t>Beschreiben Sie bitte das systematische Vorgehen im Zuge des Projekts im Sinne der obigen Definition! Beschreiben Sie bitte auch, wie die Projektstruktur (strukturierte Kommunikation, regelmäßige oder anlassbezogene Arbeitssitzungen, Verteilung von Arbeitspaketen, Treffen von Entscheidungen etc.) das systematische Arbeiten unterstützt hat.</t>
  </si>
  <si>
    <t>Das Projekt ist relevant im Sinne der vier Bewertungskriterien</t>
  </si>
  <si>
    <t>Die organisatorischen Angaben sind vollständig.</t>
  </si>
  <si>
    <t>Für das Projekt wurden Ziele und Nicht-Ziele definiert. Diese spiegeln sich in der Praxis des Projekts wieder. Im Verlauf des Projekts dienten sie als Richtschnur bzw. wurden sofern notwendig rechtzeitig entsprechend abgeändert wurden.</t>
  </si>
  <si>
    <r>
      <t xml:space="preserve">Hier geht es darum, das innovative Vorgehen im Rahmen des eingereichten Projektes zu beschreiben. Im Zusmmenhang mit dem TELEIOS bedeutet das:
- dass ein Problem/ eine Herausforderung ausfindig gemacht wurde, das/ die </t>
    </r>
    <r>
      <rPr>
        <b/>
        <sz val="11"/>
        <color theme="1"/>
        <rFont val="Arial"/>
        <family val="2"/>
      </rPr>
      <t>mit bisherigen Mitteln nicht lösbar</t>
    </r>
    <r>
      <rPr>
        <sz val="11"/>
        <color theme="1"/>
        <rFont val="Arial"/>
        <family val="2"/>
      </rPr>
      <t xml:space="preserve"> ist,
- dass das Projekt in einer </t>
    </r>
    <r>
      <rPr>
        <b/>
        <sz val="11"/>
        <color theme="1"/>
        <rFont val="Arial"/>
        <family val="2"/>
      </rPr>
      <t>Unternehmenskultur</t>
    </r>
    <r>
      <rPr>
        <sz val="11"/>
        <color theme="1"/>
        <rFont val="Arial"/>
        <family val="2"/>
      </rPr>
      <t xml:space="preserve"> möglich wurde, die innovatives Vorgehen unterstützt, in dem sie zB einen größeren Handlungsspielraum erlaubt, statt einer an Fehlern orientierten eine am Lernen orientierte Kultur lebt, zum Mitreden und Mitdenken ermutigt,
- dass das Projekt </t>
    </r>
    <r>
      <rPr>
        <b/>
        <sz val="11"/>
        <color theme="1"/>
        <rFont val="Arial"/>
        <family val="2"/>
      </rPr>
      <t>einen Lösungsweg, eine neue Methode, ein neues Produkt, eine neue Dienstleistung entwickelt hat, den/ die es so noch nicht gibt</t>
    </r>
    <r>
      <rPr>
        <sz val="11"/>
        <color theme="1"/>
        <rFont val="Arial"/>
        <family val="2"/>
      </rPr>
      <t xml:space="preserve">.
Dabei muss dies zwar nicht zwangsläufig erstmalig in der gesamten österreichischen Langzeitpflege-Branche zur Umsetzung gelangen, es muss aber </t>
    </r>
    <r>
      <rPr>
        <b/>
        <sz val="11"/>
        <color theme="1"/>
        <rFont val="Arial"/>
        <family val="2"/>
      </rPr>
      <t>jedenfalls auch deutlich über einen etablierten "state of the art" hinausgehen</t>
    </r>
    <r>
      <rPr>
        <sz val="11"/>
        <color theme="1"/>
        <rFont val="Arial"/>
        <family val="2"/>
      </rPr>
      <t>. Die Beurteilung dieses Umstands erfolgt im Rahmen des Bewertungsprozesses.</t>
    </r>
  </si>
  <si>
    <r>
      <t xml:space="preserve">Systematische Qualitätsarbeit passiert nicht "rein zufällig", sondern wird bewusst ermöglicht, angeregt und unterstützt. Dazu gehören insbesonders ein methodisches Vorgehen, die Einbindung von relevanten Stakeholdern, die Sicherstellung einer Evaluierbarkeit und Messbarkeit, Dokumentation und Transparenz des Projektverlaufs sowie der Ergebnisse und das systematische Vorantreiben eines Lern- und Verbesserungsprozesses.
Qualitatives Vorgehen im Sinne des TELEIOS ist demnach ein </t>
    </r>
    <r>
      <rPr>
        <b/>
        <sz val="11"/>
        <color theme="1"/>
        <rFont val="Arial"/>
        <family val="2"/>
      </rPr>
      <t>systematisches Vorgehen</t>
    </r>
    <r>
      <rPr>
        <sz val="11"/>
        <color theme="1"/>
        <rFont val="Arial"/>
        <family val="2"/>
      </rPr>
      <t xml:space="preserve">, das eine </t>
    </r>
    <r>
      <rPr>
        <b/>
        <sz val="11"/>
        <color theme="1"/>
        <rFont val="Arial"/>
        <family val="2"/>
      </rPr>
      <t>Planungsphase</t>
    </r>
    <r>
      <rPr>
        <sz val="11"/>
        <color theme="1"/>
        <rFont val="Arial"/>
        <family val="2"/>
      </rPr>
      <t xml:space="preserve">, eine </t>
    </r>
    <r>
      <rPr>
        <b/>
        <sz val="11"/>
        <color theme="1"/>
        <rFont val="Arial"/>
        <family val="2"/>
      </rPr>
      <t>Umsetzungsphase</t>
    </r>
    <r>
      <rPr>
        <sz val="11"/>
        <color theme="1"/>
        <rFont val="Arial"/>
        <family val="2"/>
      </rPr>
      <t xml:space="preserve">, eine </t>
    </r>
    <r>
      <rPr>
        <b/>
        <sz val="11"/>
        <color theme="1"/>
        <rFont val="Arial"/>
        <family val="2"/>
      </rPr>
      <t>Evaluierungsphase</t>
    </r>
    <r>
      <rPr>
        <sz val="11"/>
        <color theme="1"/>
        <rFont val="Arial"/>
        <family val="2"/>
      </rPr>
      <t xml:space="preserve"> und darauf basierend die Ableitung von </t>
    </r>
    <r>
      <rPr>
        <b/>
        <sz val="11"/>
        <color theme="1"/>
        <rFont val="Arial"/>
        <family val="2"/>
      </rPr>
      <t>Verbesserungen</t>
    </r>
    <r>
      <rPr>
        <sz val="11"/>
        <color theme="1"/>
        <rFont val="Arial"/>
        <family val="2"/>
      </rPr>
      <t xml:space="preserve"> umfasst (vgl. den sog. "Deming-Zyklus" PDCA). 
Dazu gehört es auch, die </t>
    </r>
    <r>
      <rPr>
        <b/>
        <sz val="11"/>
        <color theme="1"/>
        <rFont val="Arial"/>
        <family val="2"/>
      </rPr>
      <t>relevanten Personen</t>
    </r>
    <r>
      <rPr>
        <sz val="11"/>
        <color theme="1"/>
        <rFont val="Arial"/>
        <family val="2"/>
      </rPr>
      <t xml:space="preserve">, insbesondere auch die vom Ergebnis Betroffenen, einzubeziehen. 
</t>
    </r>
    <r>
      <rPr>
        <b/>
        <sz val="11"/>
        <color theme="1"/>
        <rFont val="Arial"/>
        <family val="2"/>
      </rPr>
      <t xml:space="preserve">
Dokumentation und Transparenz</t>
    </r>
    <r>
      <rPr>
        <sz val="11"/>
        <color theme="1"/>
        <rFont val="Arial"/>
        <family val="2"/>
      </rPr>
      <t xml:space="preserve"> ermöglichen eine Nachvollziehbarkeit des Prozesses und der Ergebnisse, eine gute Kommunikation nach innen und außen und sind </t>
    </r>
    <r>
      <rPr>
        <b/>
        <sz val="11"/>
        <color theme="1"/>
        <rFont val="Arial"/>
        <family val="2"/>
      </rPr>
      <t>Basis für eine Wirkungs- und Ergebnismessung</t>
    </r>
    <r>
      <rPr>
        <sz val="11"/>
        <color theme="1"/>
        <rFont val="Arial"/>
        <family val="2"/>
      </rPr>
      <t>.</t>
    </r>
  </si>
  <si>
    <t>Platz für Notizen</t>
  </si>
  <si>
    <t>Platz für Notizen:</t>
  </si>
  <si>
    <t>TELEIOS 20xx</t>
  </si>
  <si>
    <t>Einreichunterlagen</t>
  </si>
  <si>
    <t>Sehr geehrtes Projektteam!</t>
  </si>
  <si>
    <t>Wir freuen uns, dass Sie Ihr Projekt zum heurigen TELEIOS einreichen und dass Sie sich für den Preis bewerben!</t>
  </si>
  <si>
    <t xml:space="preserve">Der TELEIOS hat zum Ziel, </t>
  </si>
  <si>
    <t>Deshalb sind folgende Kriterien für die Teilnahme relevant:</t>
  </si>
  <si>
    <t>Hinweise für das Bearbeiten der Einreichunterlagen:</t>
  </si>
  <si>
    <t>-</t>
  </si>
  <si>
    <t>herausragende Projekte in der österreichischen Altenpflege zu küren, vor den Vorhang zu holen und ihre Wirkung dadurch zu verbreitern.</t>
  </si>
  <si>
    <t>Qualität zu küren, die direkt vor Ort im Pflegeheim spürbar wird.</t>
  </si>
  <si>
    <t>Projekte hervorzuheben, die einen neuen Weg in der Herangehensweise einschlagen (innovatives Vorgehen).</t>
  </si>
  <si>
    <r>
      <t xml:space="preserve">Es handelt sich um ein Projekt, das </t>
    </r>
    <r>
      <rPr>
        <b/>
        <sz val="11"/>
        <color theme="1"/>
        <rFont val="Arial"/>
        <family val="2"/>
      </rPr>
      <t>in einem österreichischen Pflegeheim umgesetzt</t>
    </r>
    <r>
      <rPr>
        <sz val="11"/>
        <color theme="1"/>
        <rFont val="Arial"/>
        <family val="2"/>
      </rPr>
      <t xml:space="preserve"> wurde bzw. wird. Einreicher:in ist daher ein Pflegeheim, auch wenn das Projekt u.U. auf mehrere Häuser oder in einer gesamten Trägerorganisation ausgerollt wurde/ wird.</t>
    </r>
  </si>
  <si>
    <r>
      <t xml:space="preserve">Das Projekt muss noch nicht vollständig im Regelbetrieb implementiert, aber jedenfalls schon </t>
    </r>
    <r>
      <rPr>
        <b/>
        <sz val="11"/>
        <color theme="1"/>
        <rFont val="Arial"/>
        <family val="2"/>
      </rPr>
      <t>in Umsetzung</t>
    </r>
    <r>
      <rPr>
        <sz val="11"/>
        <color theme="1"/>
        <rFont val="Arial"/>
        <family val="2"/>
      </rPr>
      <t xml:space="preserve"> sein.</t>
    </r>
  </si>
  <si>
    <t>Wir wünschen Ihnen viel Glück!</t>
  </si>
  <si>
    <t>Bei Fragen und Anliegen helfen wir Ihnen gerne weiter:</t>
  </si>
  <si>
    <t>Lebenswelt Heim Bundesverband</t>
  </si>
  <si>
    <t>Michaela Eder: michaela.eder@lebensweltheim.at</t>
  </si>
  <si>
    <t>Claudia Hofmann: claudia.hofmann@lebensweltheim.at</t>
  </si>
  <si>
    <t>aussagekräftiges Foto für die Broschüre liegt bei
Bitte mit folgenden Qualitätskriterien:
- mind. 300dpi
- 2.480 x 1.890 Pixel oder größer
- copyright im Dateinamen anführen
- aussagekräftig für das Thema des Projekts
- wesentliche Elemente in der Bildmitte
- keine Collagen, keine Texte
- keine zu großen Menschengruppen (max. 3-4 Personen)</t>
  </si>
  <si>
    <t>Fotos</t>
  </si>
  <si>
    <r>
      <t xml:space="preserve">Die gesamte Dateimenge der Beilagen darf </t>
    </r>
    <r>
      <rPr>
        <b/>
        <sz val="11"/>
        <color theme="1"/>
        <rFont val="Arial"/>
        <family val="2"/>
      </rPr>
      <t>10 MB</t>
    </r>
    <r>
      <rPr>
        <sz val="11"/>
        <color theme="1"/>
        <rFont val="Arial"/>
        <family val="2"/>
      </rPr>
      <t xml:space="preserve"> nicht übersteigen.</t>
    </r>
  </si>
  <si>
    <r>
      <t xml:space="preserve">Insgesamt dürfen </t>
    </r>
    <r>
      <rPr>
        <b/>
        <sz val="11"/>
        <color theme="1"/>
        <rFont val="Arial"/>
        <family val="2"/>
      </rPr>
      <t>max. 3 optionale Beilagen</t>
    </r>
    <r>
      <rPr>
        <sz val="11"/>
        <color theme="1"/>
        <rFont val="Arial"/>
        <family val="2"/>
      </rPr>
      <t xml:space="preserve"> angefügt werden. Bitte überlegen Sie gut, welche max. 3 Unterlagen Ihre Einreichung und Ihre Beschreibungen am besten unterstreichen und beachten Sie, dass die Bewertung anhand Ihrer Angaben im Einreichformular erfolgt. Die optionalen Beilagen dienen als Zusatzinformation für die Jury, um eine ganzheitlichere Sichtweise auf Ihr Projekt bekommen zu können.</t>
    </r>
  </si>
  <si>
    <t>Bestätigung</t>
  </si>
  <si>
    <t>Richtigkeit der Angaben</t>
  </si>
  <si>
    <t>Teilnahmegebühr</t>
  </si>
  <si>
    <t>Rechte an Fotos und Medien</t>
  </si>
  <si>
    <t>Datenschutz</t>
  </si>
  <si>
    <r>
      <t xml:space="preserve">Alle </t>
    </r>
    <r>
      <rPr>
        <b/>
        <sz val="11"/>
        <color theme="1"/>
        <rFont val="Arial"/>
        <family val="2"/>
      </rPr>
      <t>gelb hinterlegten Felder</t>
    </r>
    <r>
      <rPr>
        <sz val="11"/>
        <color theme="1"/>
        <rFont val="Arial"/>
        <family val="2"/>
      </rPr>
      <t xml:space="preserve"> sind zum Befüllen gedacht; sämtliche andere Felder sind mit einem Schreibschutz belegt.</t>
    </r>
  </si>
  <si>
    <r>
      <t xml:space="preserve">Bitte drucken Sie die Seite </t>
    </r>
    <r>
      <rPr>
        <b/>
        <sz val="11"/>
        <color theme="1"/>
        <rFont val="Arial"/>
        <family val="2"/>
      </rPr>
      <t>"Bestätigung"</t>
    </r>
    <r>
      <rPr>
        <sz val="11"/>
        <color theme="1"/>
        <rFont val="Arial"/>
        <family val="2"/>
      </rPr>
      <t xml:space="preserve"> aus und übermitteln Sie diese unterschrieben als pdf.</t>
    </r>
  </si>
  <si>
    <t>Video (bitte im Format .mp4)*</t>
  </si>
  <si>
    <t>reale Projekte im realen Leben auszuzeichnen, also Projekte, die bereits umgesetzt sind oder sich in Umsetzung befinden.</t>
  </si>
  <si>
    <t>Ein Zeilenumbruch innerhalb des Feldes ist mit "Alt" + "Enter" möglich.</t>
  </si>
  <si>
    <r>
      <t xml:space="preserve">Die Textfelder sind jeweils mit einer bestimmten </t>
    </r>
    <r>
      <rPr>
        <b/>
        <sz val="11"/>
        <color theme="1"/>
        <rFont val="Arial"/>
        <family val="2"/>
      </rPr>
      <t>Zeichenanzahl begrenzt</t>
    </r>
    <r>
      <rPr>
        <sz val="11"/>
        <color theme="1"/>
        <rFont val="Arial"/>
        <family val="2"/>
      </rPr>
      <t xml:space="preserve">. Die Anzahl der erlauben Zeichen ist in der Zelleninfo angeführt; diese erscheint, sobald die Zelle ausgewählt wird. Bei einer Fehlermeldung drücken Sie bitte auf </t>
    </r>
    <r>
      <rPr>
        <b/>
        <sz val="11"/>
        <color theme="1"/>
        <rFont val="Arial"/>
        <family val="2"/>
      </rPr>
      <t>Wiederholen</t>
    </r>
    <r>
      <rPr>
        <sz val="11"/>
        <color theme="1"/>
        <rFont val="Arial"/>
        <family val="2"/>
      </rPr>
      <t xml:space="preserve"> (nicht auf Abbrechen - das würde den bereits eingegebenen Text löschen) und ändern Sie die Textlänge entsprechend ab.</t>
    </r>
  </si>
  <si>
    <t>Die Teilnahmegebühr beträgt brutto € 180,00 (inkl. 10% USt.) pro eingereichtem Projekt, diese wird Ihnen nach Einlangen Ihrer Einreichung in Rechnung gestellt und soll erst nach Erhalt der Faktura beglichen werden.</t>
  </si>
  <si>
    <t>Mit der Einreichung erklären sich die Einreicher:innen damit einverstanden, dass der Organisator die zur Verfügung gestellten Unterlagen zeitlich und räumlich unbeschränkt für Zwecke der Öffentlichkeitsarbeit im Zusammenhang mit dem Preis (z. B. Website, Social Media, Pressearbeit, Publikationen) verwenden darf.</t>
  </si>
  <si>
    <t>Die Einreicher:innen zum Preis sind selbst dafür verantwortlich, dass sämtliche von ihnen übermittelten Unterlagen den geltenden datenschutzrechtlichen Bestimmungen entsprechen. Insbesondere ist sicherzustellen, dass bei der Einreichung von Fotos und Videos alle erforderlichen Bild-, Nutzungs- und Persönlichkeitsrechte eingeholt wurden und auf Verlangen nachgewiesen werden können.
Der Organisator des Preises übernimmt keinerlei Haftung für mögliche Verstöße gegen Datenschutz-, Urheber- oder Persönlichkeitsrechte, die aus den eingereichten Unterlagen resultieren.</t>
  </si>
  <si>
    <t>Datum, Ort:</t>
  </si>
  <si>
    <t>Stempel und Unterschrift zeichnungsberechtigte Person:</t>
  </si>
  <si>
    <t>Der Projektzeitraum entspricht den Einreichvorgaben.</t>
  </si>
  <si>
    <r>
      <t xml:space="preserve">In dieser Kategorie können Projekte eingereicht werden, die sich speziell mit der </t>
    </r>
    <r>
      <rPr>
        <b/>
        <sz val="11"/>
        <color theme="1"/>
        <rFont val="Arial"/>
        <family val="2"/>
      </rPr>
      <t>Führungsverantwortung und Führungsarbeit</t>
    </r>
    <r>
      <rPr>
        <sz val="11"/>
        <color theme="1"/>
        <rFont val="Arial"/>
        <family val="2"/>
      </rPr>
      <t xml:space="preserve"> auseinandersetzen. Sie können im Zusammenhang stehen mit:
- der Förderung von Motivation, Partizipation und Eigenverantwortung im Team
- der Verbesserung von Feedback- und Reflexionsmöglichkeiten sowie der Teamentwicklung
- Möglichkeiten, die Führungskultur an und für sich zu definieren, umzusetzen und zu fördern
- dem Umgang mit Konflikten
- der Führung von multikulturellen, multigenerationalen und multiprofessionellen Teams
- der Weiterentwicklung von Führungskompetenzen
- der Evaluierung und dem Umgang mit Über- und Unterforderung bei Mitarbeiter:innen</t>
    </r>
  </si>
  <si>
    <t>- den Anlass/ den Grund/ die zündende Idee, die Sie auf dieses Projekt brachte,</t>
  </si>
  <si>
    <t>- die Projektphase und was sie hier Besonderes erlebten, besondere Highlights, besondere 
   Erfolge, Unerwartetes,</t>
  </si>
  <si>
    <t>- und natürlich das Ergebnis: was ist das Innovative an Ihrem Projekt, wie verbessert es die 
   Qualität in Ihrem Haus, wie entfaltet es seine Wirkung und wie stellen Sie sicher, dass die Idee 
   auch tatsächlich umgesetzt wird/ mit Leben erfüllt wird.</t>
  </si>
  <si>
    <r>
      <t xml:space="preserve">* Sollte Ihr Projekt zum Preis nominiert werden, ist ein </t>
    </r>
    <r>
      <rPr>
        <b/>
        <sz val="11"/>
        <color theme="1"/>
        <rFont val="Arial"/>
        <family val="2"/>
      </rPr>
      <t>Video</t>
    </r>
    <r>
      <rPr>
        <sz val="11"/>
        <color theme="1"/>
        <rFont val="Arial"/>
        <family val="2"/>
      </rPr>
      <t xml:space="preserve"> für die Präsentation am Gala-Abend obligatorisch. Darüber informieren wir Sie natürlich gesondert. Gerne können sie aber jetzt schon ein aussagekräftiges Video (zB mit einem Smartphone erstellt) beilegen. Aufgrund der Dateigröße wird eine Übermittlung per Mail nicht möglich sein. Sie können aber gerne eine </t>
    </r>
    <r>
      <rPr>
        <b/>
        <sz val="11"/>
        <color theme="1"/>
        <rFont val="Arial"/>
        <family val="2"/>
      </rPr>
      <t>Link zum Download (zB via WeTransfer)</t>
    </r>
    <r>
      <rPr>
        <sz val="11"/>
        <color theme="1"/>
        <rFont val="Arial"/>
        <family val="2"/>
      </rPr>
      <t xml:space="preserve"> übermitteln.</t>
    </r>
  </si>
  <si>
    <t>Maximal 3 optionale Beilagen wurden übermittelt.</t>
  </si>
  <si>
    <r>
      <t xml:space="preserve">Der </t>
    </r>
    <r>
      <rPr>
        <b/>
        <sz val="11"/>
        <color theme="1"/>
        <rFont val="Arial"/>
        <family val="2"/>
      </rPr>
      <t>Projektstart liegt nach dem 1.11.2023, das Projektende vor dem 30.4.2026</t>
    </r>
    <r>
      <rPr>
        <sz val="11"/>
        <color theme="1"/>
        <rFont val="Arial"/>
        <family val="2"/>
      </rPr>
      <t>.</t>
    </r>
  </si>
  <si>
    <t>Hiermit bestätigen wir die Richtigkeit der Angaben und nehmen zur Kenntnis, dass unwahre oder unvollständige Angaben den Ausschluss aus dem Wettbewerb bzw. die nachträgliche Aberkennung des Preises zur Folge haben. Wir versichern, dass das Projekt im Zeitraum zwischen 01.11.2023 und 30.4.2026 im Heim durchgeführt wurde und erstmalig für den TELEIOS eingereicht wird. Sämtliche Einreichunterlagen inkl. Beilagen können ausschließlich in digitaler Form per E-Mail angenommen werden.</t>
  </si>
  <si>
    <r>
      <t xml:space="preserve">Für eine Teilnahme müssen die Einreichunterlagen vollständig bearbeitet inkl. aller Beilagen </t>
    </r>
    <r>
      <rPr>
        <b/>
        <sz val="11"/>
        <color theme="1"/>
        <rFont val="Arial"/>
        <family val="2"/>
      </rPr>
      <t>vor Ende der Einreichfrist (25.5.2026)</t>
    </r>
    <r>
      <rPr>
        <sz val="11"/>
        <color theme="1"/>
        <rFont val="Arial"/>
        <family val="2"/>
      </rPr>
      <t xml:space="preserve"> beim Lebenswelt Heim Bundesverband ausschließlich per Mail </t>
    </r>
    <r>
      <rPr>
        <b/>
        <sz val="11"/>
        <color theme="1"/>
        <rFont val="Arial"/>
        <family val="2"/>
      </rPr>
      <t>eingelangt</t>
    </r>
    <r>
      <rPr>
        <sz val="11"/>
        <color theme="1"/>
        <rFont val="Arial"/>
        <family val="2"/>
      </rPr>
      <t xml:space="preserve"> sein und die </t>
    </r>
    <r>
      <rPr>
        <b/>
        <sz val="11"/>
        <color theme="1"/>
        <rFont val="Arial"/>
        <family val="2"/>
      </rPr>
      <t xml:space="preserve">Teilnahmegebühr in der Höhe von € 180 </t>
    </r>
    <r>
      <rPr>
        <sz val="11"/>
        <color theme="1"/>
        <rFont val="Arial"/>
        <family val="2"/>
      </rPr>
      <t xml:space="preserve">(inkl. 10% USt) muss </t>
    </r>
    <r>
      <rPr>
        <b/>
        <sz val="11"/>
        <color theme="1"/>
        <rFont val="Arial"/>
        <family val="2"/>
      </rPr>
      <t>entrichtet</t>
    </r>
    <r>
      <rPr>
        <sz val="11"/>
        <color theme="1"/>
        <rFont val="Arial"/>
        <family val="2"/>
      </rPr>
      <t xml:space="preserve"> sein.
Für die Teilnahmegebühr erhalten Sie eine Rechnung an die von Ihnen in der Einreichung angeführten Adresse. Bitte erst </t>
    </r>
    <r>
      <rPr>
        <b/>
        <sz val="11"/>
        <color theme="1"/>
        <rFont val="Arial"/>
        <family val="2"/>
      </rPr>
      <t>nach Erhalt der Rechnung</t>
    </r>
    <r>
      <rPr>
        <sz val="11"/>
        <color theme="1"/>
        <rFont val="Arial"/>
        <family val="2"/>
      </rPr>
      <t xml:space="preserve"> einzahlen!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</si>
</sst>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font>
    <font>
      <b/>
      <sz val="11"/>
      <color theme="1"/>
      <name val="Arial"/>
      <family val="2"/>
    </font>
    <font>
      <b/>
      <sz val="14"/>
      <color theme="1"/>
      <name val="Arial"/>
      <family val="2"/>
    </font>
    <font>
      <b/>
      <sz val="12"/>
      <color theme="1"/>
      <name val="Arial"/>
      <family val="2"/>
    </font>
    <font>
      <u/>
      <sz val="11"/>
      <color theme="1"/>
      <name val="Arial"/>
      <family val="2"/>
    </font>
    <font>
      <i/>
      <sz val="11"/>
      <color theme="1"/>
      <name val="Arial"/>
      <family val="2"/>
    </font>
    <font>
      <i/>
      <sz val="12"/>
      <color theme="1"/>
      <name val="Arial"/>
      <family val="2"/>
    </font>
    <font>
      <sz val="16"/>
      <color theme="1"/>
      <name val="Arial"/>
      <family val="2"/>
    </font>
    <font>
      <b/>
      <sz val="16"/>
      <color theme="1"/>
      <name val="Arial"/>
      <family val="2"/>
    </font>
    <font>
      <sz val="18"/>
      <color theme="1"/>
      <name val="Arial"/>
      <family val="2"/>
    </font>
    <font>
      <b/>
      <sz val="26"/>
      <color theme="1"/>
      <name val="Arial"/>
      <family val="2"/>
    </font>
    <font>
      <sz val="14"/>
      <color theme="1"/>
      <name val="Arial"/>
      <family val="2"/>
    </font>
    <font>
      <b/>
      <sz val="18"/>
      <color theme="1"/>
      <name val="Arial"/>
      <family val="2"/>
    </font>
    <font>
      <sz val="11"/>
      <color rgb="FFFFFF99"/>
      <name val="Arial"/>
      <family val="2"/>
    </font>
  </fonts>
  <fills count="7">
    <fill>
      <patternFill patternType="none"/>
    </fill>
    <fill>
      <patternFill patternType="gray125"/>
    </fill>
    <fill>
      <patternFill patternType="solid">
        <fgColor theme="2"/>
        <bgColor indexed="64"/>
      </patternFill>
    </fill>
    <fill>
      <patternFill patternType="solid">
        <fgColor rgb="FFFFCC0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4">
    <xf numFmtId="0" fontId="0" fillId="0" borderId="0" xfId="0"/>
    <xf numFmtId="0" fontId="2" fillId="0" borderId="0" xfId="0" applyFont="1"/>
    <xf numFmtId="0" fontId="3" fillId="0" borderId="0" xfId="0" applyFont="1"/>
    <xf numFmtId="0" fontId="4" fillId="0" borderId="0" xfId="0" applyFont="1"/>
    <xf numFmtId="0" fontId="0" fillId="0" borderId="0" xfId="0" applyAlignment="1">
      <alignment vertical="top"/>
    </xf>
    <xf numFmtId="0" fontId="0" fillId="0" borderId="1" xfId="0" applyBorder="1"/>
    <xf numFmtId="0" fontId="6" fillId="0" borderId="0" xfId="0" applyFont="1" applyAlignment="1">
      <alignment horizontal="justify" vertical="center"/>
    </xf>
    <xf numFmtId="0" fontId="0" fillId="0" borderId="2" xfId="0" applyBorder="1"/>
    <xf numFmtId="0" fontId="0" fillId="0" borderId="1" xfId="0" applyBorder="1" applyAlignment="1">
      <alignment horizontal="left" vertical="top" wrapText="1"/>
    </xf>
    <xf numFmtId="0" fontId="7" fillId="0" borderId="1" xfId="0" applyFont="1" applyBorder="1" applyAlignment="1">
      <alignment horizontal="center" vertical="center"/>
    </xf>
    <xf numFmtId="0" fontId="0" fillId="0" borderId="1" xfId="0" applyBorder="1" applyAlignment="1">
      <alignment horizontal="center"/>
    </xf>
    <xf numFmtId="0" fontId="1" fillId="0" borderId="0" xfId="0" applyFont="1"/>
    <xf numFmtId="0" fontId="8" fillId="0" borderId="1" xfId="0" applyFont="1" applyBorder="1"/>
    <xf numFmtId="0" fontId="8" fillId="0" borderId="1" xfId="0" applyFont="1" applyBorder="1" applyAlignment="1">
      <alignment horizontal="center" vertical="center"/>
    </xf>
    <xf numFmtId="0" fontId="0" fillId="0" borderId="0" xfId="0" applyAlignment="1">
      <alignment horizontal="center"/>
    </xf>
    <xf numFmtId="0" fontId="0" fillId="0" borderId="3" xfId="0" applyBorder="1"/>
    <xf numFmtId="0" fontId="0" fillId="0" borderId="1" xfId="0" applyBorder="1" applyAlignment="1">
      <alignment vertical="top"/>
    </xf>
    <xf numFmtId="0" fontId="0" fillId="0" borderId="1" xfId="0" applyBorder="1" applyAlignment="1">
      <alignment vertical="top" wrapText="1"/>
    </xf>
    <xf numFmtId="0" fontId="1" fillId="2" borderId="0" xfId="0" applyFont="1" applyFill="1"/>
    <xf numFmtId="0" fontId="1" fillId="2" borderId="0" xfId="0" applyFont="1" applyFill="1" applyAlignment="1">
      <alignment horizontal="center"/>
    </xf>
    <xf numFmtId="0" fontId="0" fillId="0" borderId="5" xfId="0" applyBorder="1"/>
    <xf numFmtId="0" fontId="0" fillId="2" borderId="0" xfId="0" applyFill="1"/>
    <xf numFmtId="0" fontId="3" fillId="2" borderId="0" xfId="0" applyFont="1" applyFill="1"/>
    <xf numFmtId="0" fontId="0" fillId="0" borderId="7" xfId="0" applyBorder="1" applyAlignment="1">
      <alignment horizontal="center"/>
    </xf>
    <xf numFmtId="0" fontId="2" fillId="4" borderId="0" xfId="0" applyFont="1" applyFill="1"/>
    <xf numFmtId="0" fontId="0" fillId="4" borderId="0" xfId="0" applyFill="1"/>
    <xf numFmtId="0" fontId="3" fillId="4" borderId="0" xfId="0" applyFont="1" applyFill="1"/>
    <xf numFmtId="0" fontId="0" fillId="4" borderId="0" xfId="0" applyFill="1" applyAlignment="1">
      <alignment horizontal="center"/>
    </xf>
    <xf numFmtId="0" fontId="0" fillId="0" borderId="0" xfId="0" applyAlignment="1">
      <alignment vertical="center"/>
    </xf>
    <xf numFmtId="0" fontId="0" fillId="0" borderId="1" xfId="0" applyBorder="1" applyAlignment="1">
      <alignment vertical="center"/>
    </xf>
    <xf numFmtId="0" fontId="0" fillId="4" borderId="0" xfId="0" applyFill="1" applyAlignment="1">
      <alignment vertical="center"/>
    </xf>
    <xf numFmtId="0" fontId="0" fillId="4" borderId="1" xfId="0" applyFill="1" applyBorder="1" applyAlignment="1">
      <alignment vertical="center"/>
    </xf>
    <xf numFmtId="0" fontId="0" fillId="5" borderId="1" xfId="0" applyFill="1" applyBorder="1" applyAlignment="1" applyProtection="1">
      <alignment vertical="center"/>
      <protection locked="0"/>
    </xf>
    <xf numFmtId="14" fontId="0" fillId="5" borderId="1" xfId="0" applyNumberFormat="1"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1" xfId="0" applyFill="1" applyBorder="1" applyProtection="1">
      <protection locked="0"/>
    </xf>
    <xf numFmtId="0" fontId="7" fillId="0" borderId="1" xfId="0" applyFont="1" applyBorder="1" applyAlignment="1">
      <alignment horizontal="left" vertical="top"/>
    </xf>
    <xf numFmtId="0" fontId="7" fillId="0" borderId="1" xfId="0" applyFont="1" applyBorder="1" applyAlignment="1">
      <alignment horizontal="center" vertical="top"/>
    </xf>
    <xf numFmtId="0" fontId="0" fillId="0" borderId="5" xfId="0" applyBorder="1" applyAlignment="1">
      <alignment horizontal="left" vertical="top" wrapText="1"/>
    </xf>
    <xf numFmtId="0" fontId="7" fillId="0" borderId="5" xfId="0" applyFont="1" applyBorder="1" applyAlignment="1">
      <alignment horizontal="center" vertical="center"/>
    </xf>
    <xf numFmtId="0" fontId="0" fillId="0" borderId="4" xfId="0" applyBorder="1"/>
    <xf numFmtId="0" fontId="0" fillId="0" borderId="8" xfId="0" applyBorder="1" applyAlignment="1">
      <alignment vertical="top" wrapText="1"/>
    </xf>
    <xf numFmtId="0" fontId="0" fillId="0" borderId="7" xfId="0" applyBorder="1" applyAlignment="1">
      <alignment horizontal="center" vertical="center"/>
    </xf>
    <xf numFmtId="0" fontId="9" fillId="0" borderId="1" xfId="0" applyFont="1" applyBorder="1" applyAlignment="1">
      <alignment horizontal="center" vertical="center"/>
    </xf>
    <xf numFmtId="0" fontId="1" fillId="0" borderId="3" xfId="0" applyFont="1" applyBorder="1"/>
    <xf numFmtId="0" fontId="1" fillId="0" borderId="2" xfId="0" applyFont="1" applyBorder="1"/>
    <xf numFmtId="0" fontId="1" fillId="0" borderId="1" xfId="0" applyFont="1" applyBorder="1"/>
    <xf numFmtId="0" fontId="0" fillId="0" borderId="5" xfId="0" applyBorder="1" applyAlignment="1">
      <alignment horizontal="center"/>
    </xf>
    <xf numFmtId="0" fontId="0" fillId="0" borderId="0" xfId="0" applyAlignment="1">
      <alignment horizontal="left" vertical="top" wrapText="1"/>
    </xf>
    <xf numFmtId="0" fontId="0" fillId="0" borderId="0" xfId="0" quotePrefix="1" applyAlignment="1">
      <alignment horizontal="left" vertical="top" wrapText="1"/>
    </xf>
    <xf numFmtId="0" fontId="0" fillId="0" borderId="0" xfId="0" applyAlignment="1">
      <alignment horizontal="left"/>
    </xf>
    <xf numFmtId="0" fontId="10" fillId="0" borderId="0" xfId="0" applyFont="1" applyAlignment="1">
      <alignment horizontal="center"/>
    </xf>
    <xf numFmtId="0" fontId="9"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wrapText="1"/>
    </xf>
    <xf numFmtId="0" fontId="0" fillId="0" borderId="0" xfId="0" quotePrefix="1" applyAlignment="1">
      <alignment vertical="top"/>
    </xf>
    <xf numFmtId="0" fontId="0" fillId="5" borderId="0" xfId="0" applyFill="1" applyAlignment="1" applyProtection="1">
      <alignment vertical="center"/>
      <protection locked="0"/>
      <extLst>
        <ext xmlns:xfpb="http://schemas.microsoft.com/office/spreadsheetml/2022/featurepropertybag" uri="{C7286773-470A-42A8-94C5-96B5CB345126}">
          <xfpb:xfComplement i="0"/>
        </ext>
      </extLst>
    </xf>
    <xf numFmtId="0" fontId="0" fillId="5" borderId="0" xfId="0" applyFill="1" applyProtection="1">
      <protection locked="0"/>
      <extLst>
        <ext xmlns:xfpb="http://schemas.microsoft.com/office/spreadsheetml/2022/featurepropertybag" uri="{C7286773-470A-42A8-94C5-96B5CB345126}">
          <xfpb:xfComplement i="0"/>
        </ext>
      </extLst>
    </xf>
    <xf numFmtId="0" fontId="0" fillId="4" borderId="1" xfId="0" applyFill="1" applyBorder="1" applyAlignment="1" applyProtection="1">
      <alignment vertical="center"/>
      <protection locked="0"/>
    </xf>
    <xf numFmtId="0" fontId="7" fillId="6"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0" fillId="5" borderId="0" xfId="0" applyFill="1" applyAlignment="1" applyProtection="1">
      <alignment vertical="top"/>
      <protection locked="0"/>
      <extLst>
        <ext xmlns:xfpb="http://schemas.microsoft.com/office/spreadsheetml/2022/featurepropertybag" uri="{C7286773-470A-42A8-94C5-96B5CB345126}">
          <xfpb:xfComplement i="0"/>
        </ext>
      </extLst>
    </xf>
    <xf numFmtId="0" fontId="0" fillId="6" borderId="1" xfId="0" applyFill="1" applyBorder="1" applyAlignment="1" applyProtection="1">
      <alignment horizontal="center"/>
      <protection locked="0"/>
    </xf>
    <xf numFmtId="0" fontId="0" fillId="5" borderId="1" xfId="0" applyFill="1" applyBorder="1" applyAlignment="1" applyProtection="1">
      <alignment vertical="top"/>
      <protection locked="0"/>
    </xf>
    <xf numFmtId="0" fontId="13" fillId="5" borderId="1" xfId="0" applyFont="1" applyFill="1" applyBorder="1" applyAlignment="1" applyProtection="1">
      <alignment vertical="top"/>
      <protection locked="0"/>
    </xf>
    <xf numFmtId="0" fontId="0" fillId="0" borderId="0" xfId="0" applyAlignment="1">
      <alignment wrapText="1"/>
    </xf>
    <xf numFmtId="0" fontId="0" fillId="5" borderId="0" xfId="0" applyFill="1" applyProtection="1">
      <protection locked="0"/>
    </xf>
    <xf numFmtId="0" fontId="0" fillId="4" borderId="0" xfId="0" applyFill="1" applyAlignment="1" applyProtection="1">
      <alignment vertical="center"/>
      <protection locked="0"/>
    </xf>
    <xf numFmtId="0" fontId="0" fillId="0" borderId="2" xfId="0" applyBorder="1" applyAlignment="1">
      <alignment horizontal="center"/>
    </xf>
    <xf numFmtId="0" fontId="0" fillId="0" borderId="11" xfId="0" applyBorder="1"/>
    <xf numFmtId="0" fontId="0" fillId="0" borderId="8" xfId="0" applyBorder="1"/>
    <xf numFmtId="0" fontId="0" fillId="0" borderId="12" xfId="0" applyBorder="1"/>
    <xf numFmtId="0" fontId="0" fillId="4" borderId="3" xfId="0" applyFill="1" applyBorder="1"/>
    <xf numFmtId="0" fontId="0" fillId="4" borderId="5" xfId="0" applyFill="1" applyBorder="1"/>
    <xf numFmtId="0" fontId="0" fillId="4" borderId="2" xfId="0" applyFill="1" applyBorder="1"/>
    <xf numFmtId="0" fontId="0" fillId="4" borderId="1" xfId="0" applyFill="1" applyBorder="1" applyProtection="1">
      <protection locked="0"/>
    </xf>
    <xf numFmtId="0" fontId="0" fillId="4" borderId="1" xfId="0" applyFill="1" applyBorder="1" applyAlignment="1" applyProtection="1">
      <alignment vertical="top"/>
      <protection locked="0"/>
    </xf>
    <xf numFmtId="0" fontId="0" fillId="4" borderId="3" xfId="0" applyFill="1" applyBorder="1" applyAlignment="1">
      <alignment horizontal="left" vertical="top"/>
    </xf>
    <xf numFmtId="0" fontId="0" fillId="4" borderId="5" xfId="0" applyFill="1" applyBorder="1" applyAlignment="1">
      <alignment horizontal="left" vertical="top"/>
    </xf>
    <xf numFmtId="0" fontId="0" fillId="4" borderId="2" xfId="0" applyFill="1" applyBorder="1" applyAlignment="1">
      <alignment horizontal="left" vertical="top"/>
    </xf>
    <xf numFmtId="0" fontId="0" fillId="4" borderId="1" xfId="0" applyFill="1" applyBorder="1" applyAlignment="1" applyProtection="1">
      <alignment horizontal="left" vertical="top"/>
      <protection locked="0"/>
    </xf>
    <xf numFmtId="0" fontId="1" fillId="0" borderId="0" xfId="0" applyFont="1" applyAlignment="1">
      <alignment horizontal="center"/>
    </xf>
    <xf numFmtId="0" fontId="0" fillId="0" borderId="0" xfId="0" quotePrefix="1" applyAlignment="1">
      <alignment horizontal="left" vertical="top"/>
    </xf>
    <xf numFmtId="0" fontId="0" fillId="0" borderId="0" xfId="0" quotePrefix="1" applyAlignment="1">
      <alignment horizontal="left" vertical="top" indent="1"/>
    </xf>
    <xf numFmtId="0" fontId="0" fillId="0" borderId="0" xfId="0" applyAlignment="1">
      <alignment horizontal="left"/>
    </xf>
    <xf numFmtId="0" fontId="0" fillId="0" borderId="0" xfId="0" applyAlignment="1">
      <alignment horizontal="left" vertical="top" wrapText="1"/>
    </xf>
    <xf numFmtId="0" fontId="1" fillId="0" borderId="0" xfId="0" applyFont="1" applyAlignment="1">
      <alignment horizontal="left"/>
    </xf>
    <xf numFmtId="0" fontId="0" fillId="4" borderId="3" xfId="0" applyFill="1" applyBorder="1" applyAlignment="1">
      <alignment horizontal="left" vertical="center"/>
    </xf>
    <xf numFmtId="0" fontId="0" fillId="4" borderId="5" xfId="0" applyFill="1" applyBorder="1" applyAlignment="1">
      <alignment horizontal="left" vertical="center"/>
    </xf>
    <xf numFmtId="0" fontId="0" fillId="4" borderId="2" xfId="0" applyFill="1" applyBorder="1" applyAlignment="1">
      <alignment horizontal="left" vertical="center"/>
    </xf>
    <xf numFmtId="0" fontId="0" fillId="5" borderId="1" xfId="0" applyFill="1" applyBorder="1" applyAlignment="1" applyProtection="1">
      <alignment horizontal="left" vertical="top" wrapText="1"/>
      <protection locked="0"/>
    </xf>
    <xf numFmtId="0" fontId="0" fillId="5" borderId="1" xfId="0" applyFill="1" applyBorder="1" applyAlignment="1" applyProtection="1">
      <alignment horizontal="left" vertical="top"/>
      <protection locked="0"/>
    </xf>
    <xf numFmtId="0" fontId="0" fillId="4" borderId="3" xfId="0" applyFill="1" applyBorder="1" applyAlignment="1">
      <alignment horizontal="left" vertical="top" wrapText="1"/>
    </xf>
    <xf numFmtId="0" fontId="0" fillId="4" borderId="5" xfId="0" applyFill="1" applyBorder="1" applyAlignment="1">
      <alignment horizontal="left" vertical="top" wrapText="1"/>
    </xf>
    <xf numFmtId="0" fontId="0" fillId="4" borderId="2" xfId="0" applyFill="1" applyBorder="1" applyAlignment="1">
      <alignment horizontal="left" vertical="top" wrapText="1"/>
    </xf>
    <xf numFmtId="0" fontId="0" fillId="0" borderId="6" xfId="0" applyBorder="1" applyAlignment="1">
      <alignment horizontal="left" vertical="top" wrapText="1"/>
    </xf>
    <xf numFmtId="0" fontId="0" fillId="0" borderId="0" xfId="0" quotePrefix="1" applyAlignment="1">
      <alignment horizontal="left" vertical="top" wrapText="1"/>
    </xf>
    <xf numFmtId="0" fontId="0" fillId="0" borderId="4" xfId="0" applyBorder="1" applyAlignment="1">
      <alignment horizontal="left"/>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7" fillId="0" borderId="7" xfId="0" applyFont="1" applyBorder="1" applyAlignment="1">
      <alignment horizontal="center" vertical="top"/>
    </xf>
    <xf numFmtId="0" fontId="7" fillId="0" borderId="9" xfId="0" applyFont="1" applyBorder="1" applyAlignment="1">
      <alignment horizontal="center" vertical="top"/>
    </xf>
    <xf numFmtId="0" fontId="7" fillId="0" borderId="10" xfId="0" applyFont="1" applyBorder="1" applyAlignment="1">
      <alignment horizontal="center" vertical="top"/>
    </xf>
    <xf numFmtId="0" fontId="0" fillId="0" borderId="11"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6" borderId="13" xfId="0" applyFill="1" applyBorder="1" applyAlignment="1" applyProtection="1">
      <alignment horizontal="left" vertical="top" wrapText="1"/>
      <protection locked="0"/>
    </xf>
    <xf numFmtId="0" fontId="0" fillId="6" borderId="4" xfId="0" applyFill="1" applyBorder="1" applyAlignment="1" applyProtection="1">
      <alignment horizontal="left" vertical="top" wrapText="1"/>
      <protection locked="0"/>
    </xf>
    <xf numFmtId="0" fontId="0" fillId="6" borderId="14" xfId="0" applyFill="1" applyBorder="1" applyAlignment="1" applyProtection="1">
      <alignment horizontal="left" vertical="top" wrapText="1"/>
      <protection locked="0"/>
    </xf>
    <xf numFmtId="0" fontId="7" fillId="6" borderId="7" xfId="0" applyFont="1" applyFill="1" applyBorder="1" applyAlignment="1" applyProtection="1">
      <alignment horizontal="left" vertical="center"/>
      <protection locked="0"/>
    </xf>
    <xf numFmtId="0" fontId="7" fillId="6" borderId="9" xfId="0" applyFont="1" applyFill="1" applyBorder="1" applyAlignment="1" applyProtection="1">
      <alignment horizontal="left" vertical="center"/>
      <protection locked="0"/>
    </xf>
    <xf numFmtId="0" fontId="7" fillId="6" borderId="10" xfId="0" applyFont="1" applyFill="1" applyBorder="1" applyAlignment="1" applyProtection="1">
      <alignment horizontal="left" vertical="center"/>
      <protection locked="0"/>
    </xf>
    <xf numFmtId="0" fontId="0" fillId="5" borderId="3" xfId="0" applyFill="1"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0" fillId="0" borderId="4" xfId="0" applyBorder="1" applyAlignment="1">
      <alignment horizontal="left" wrapText="1"/>
    </xf>
    <xf numFmtId="0" fontId="4" fillId="0" borderId="0" xfId="0" applyFont="1" applyAlignment="1">
      <alignment horizontal="left"/>
    </xf>
    <xf numFmtId="0" fontId="0" fillId="5" borderId="5" xfId="0" applyFill="1" applyBorder="1" applyAlignment="1" applyProtection="1">
      <alignment horizontal="left" vertical="top" wrapText="1"/>
      <protection locked="0"/>
    </xf>
    <xf numFmtId="0" fontId="0" fillId="0" borderId="0" xfId="0" applyAlignment="1">
      <alignment horizontal="left" wrapText="1"/>
    </xf>
    <xf numFmtId="0" fontId="0" fillId="0" borderId="3" xfId="0" applyBorder="1" applyAlignment="1">
      <alignment horizontal="left" vertical="top"/>
    </xf>
    <xf numFmtId="0" fontId="0" fillId="0" borderId="2" xfId="0" applyBorder="1" applyAlignment="1">
      <alignment horizontal="left" vertical="top"/>
    </xf>
    <xf numFmtId="0" fontId="5" fillId="0" borderId="0" xfId="0" applyFont="1" applyAlignment="1">
      <alignment horizontal="left"/>
    </xf>
    <xf numFmtId="0" fontId="5" fillId="0" borderId="6" xfId="0" applyFont="1" applyBorder="1" applyAlignment="1">
      <alignment horizontal="left"/>
    </xf>
    <xf numFmtId="0" fontId="0" fillId="5" borderId="3" xfId="0" applyFill="1" applyBorder="1" applyAlignment="1" applyProtection="1">
      <alignment horizontal="left" vertical="top"/>
      <protection locked="0"/>
    </xf>
    <xf numFmtId="0" fontId="0" fillId="5" borderId="5" xfId="0" applyFill="1" applyBorder="1" applyAlignment="1" applyProtection="1">
      <alignment horizontal="left" vertical="top"/>
      <protection locked="0"/>
    </xf>
    <xf numFmtId="0" fontId="0" fillId="5" borderId="2" xfId="0" applyFill="1" applyBorder="1" applyAlignment="1" applyProtection="1">
      <alignment horizontal="left" vertical="top"/>
      <protection locked="0"/>
    </xf>
    <xf numFmtId="0" fontId="0" fillId="3" borderId="0" xfId="0" applyFill="1" applyAlignment="1">
      <alignment horizontal="left" vertical="top" wrapText="1"/>
    </xf>
    <xf numFmtId="0" fontId="1" fillId="3" borderId="0" xfId="0" applyFont="1" applyFill="1" applyAlignment="1">
      <alignment horizontal="left"/>
    </xf>
    <xf numFmtId="0" fontId="0" fillId="0" borderId="4" xfId="0" applyBorder="1" applyAlignment="1">
      <alignment horizontal="left" vertical="top" wrapText="1"/>
    </xf>
    <xf numFmtId="0" fontId="0" fillId="3" borderId="0" xfId="0" applyFill="1" applyAlignment="1">
      <alignment horizontal="left"/>
    </xf>
    <xf numFmtId="0" fontId="0" fillId="3" borderId="0" xfId="0" applyFill="1" applyAlignment="1">
      <alignment horizontal="left" vertical="top"/>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6" borderId="7" xfId="0" applyFont="1" applyFill="1" applyBorder="1" applyAlignment="1" applyProtection="1">
      <alignment horizontal="center" vertical="center"/>
      <protection locked="0"/>
    </xf>
    <xf numFmtId="0" fontId="7" fillId="6" borderId="9" xfId="0" applyFont="1" applyFill="1" applyBorder="1" applyAlignment="1" applyProtection="1">
      <alignment horizontal="center" vertical="center"/>
      <protection locked="0"/>
    </xf>
    <xf numFmtId="0" fontId="7" fillId="6" borderId="10" xfId="0" applyFont="1" applyFill="1" applyBorder="1" applyAlignment="1" applyProtection="1">
      <alignment horizontal="center" vertical="center"/>
      <protection locked="0"/>
    </xf>
    <xf numFmtId="0" fontId="1" fillId="2" borderId="0" xfId="0" applyFont="1" applyFill="1" applyAlignment="1">
      <alignment horizontal="center"/>
    </xf>
    <xf numFmtId="0" fontId="0" fillId="6" borderId="3" xfId="0" applyFill="1" applyBorder="1" applyAlignment="1" applyProtection="1">
      <alignment horizontal="left" vertical="top" wrapText="1"/>
      <protection locked="0"/>
    </xf>
    <xf numFmtId="0" fontId="0" fillId="6" borderId="5" xfId="0" applyFill="1" applyBorder="1" applyAlignment="1" applyProtection="1">
      <alignment horizontal="left" vertical="top" wrapText="1"/>
      <protection locked="0"/>
    </xf>
    <xf numFmtId="0" fontId="0" fillId="6" borderId="2" xfId="0" applyFill="1" applyBorder="1" applyAlignment="1" applyProtection="1">
      <alignment horizontal="left" vertical="top" wrapText="1"/>
      <protection locked="0"/>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top" wrapText="1"/>
    </xf>
  </cellXfs>
  <cellStyles count="1">
    <cellStyle name="Standard" xfId="0" builtinId="0"/>
  </cellStyles>
  <dxfs count="12">
    <dxf>
      <fill>
        <patternFill>
          <bgColor theme="9" tint="0.39994506668294322"/>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s>
  <tableStyles count="0" defaultTableStyle="TableStyleMedium2" defaultPivotStyle="PivotStyleLight16"/>
  <colors>
    <mruColors>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26"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microsoft.com/office/2022/11/relationships/FeaturePropertyBag" Target="featurePropertyBag/featurePropertyBag.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10</xdr:row>
          <xdr:rowOff>15240</xdr:rowOff>
        </xdr:from>
        <xdr:to>
          <xdr:col>2</xdr:col>
          <xdr:colOff>762000</xdr:colOff>
          <xdr:row>10</xdr:row>
          <xdr:rowOff>327660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11</xdr:row>
          <xdr:rowOff>0</xdr:rowOff>
        </xdr:from>
        <xdr:to>
          <xdr:col>1</xdr:col>
          <xdr:colOff>708660</xdr:colOff>
          <xdr:row>11</xdr:row>
          <xdr:rowOff>320040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12</xdr:row>
          <xdr:rowOff>22860</xdr:rowOff>
        </xdr:from>
        <xdr:to>
          <xdr:col>2</xdr:col>
          <xdr:colOff>190500</xdr:colOff>
          <xdr:row>12</xdr:row>
          <xdr:rowOff>388620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459CF-5132-490B-ABD5-F1102FAE1EC4}">
  <dimension ref="A1:A13"/>
  <sheetViews>
    <sheetView tabSelected="1" zoomScaleNormal="100" workbookViewId="0"/>
  </sheetViews>
  <sheetFormatPr baseColWidth="10" defaultRowHeight="13.8" x14ac:dyDescent="0.25"/>
  <cols>
    <col min="1" max="1" width="80.5" customWidth="1"/>
    <col min="2" max="7" width="11.5" customWidth="1"/>
  </cols>
  <sheetData>
    <row r="1" spans="1:1" ht="32.700000000000003" customHeight="1" x14ac:dyDescent="0.25"/>
    <row r="2" spans="1:1" ht="409.5" customHeight="1" x14ac:dyDescent="0.25">
      <c r="A2" s="14" t="e" vm="1">
        <v>#VALUE!</v>
      </c>
    </row>
    <row r="6" spans="1:1" ht="33" x14ac:dyDescent="0.6">
      <c r="A6" s="51" t="s">
        <v>120</v>
      </c>
    </row>
    <row r="9" spans="1:1" ht="22.8" x14ac:dyDescent="0.4">
      <c r="A9" s="52" t="s">
        <v>121</v>
      </c>
    </row>
    <row r="11" spans="1:1" ht="43.95" customHeight="1" x14ac:dyDescent="0.25">
      <c r="A11" s="54">
        <f>Organisatorisches!C6</f>
        <v>0</v>
      </c>
    </row>
    <row r="13" spans="1:1" ht="46.5" customHeight="1" x14ac:dyDescent="0.25">
      <c r="A13" s="53">
        <f>Organisatorisches!C17</f>
        <v>0</v>
      </c>
    </row>
  </sheetData>
  <sheetProtection algorithmName="SHA-512" hashValue="f/grqtbGJ+e6EXk/LE9K++R7dadcT3eMWeEqWa9LrAJ7NycDuRFODbcF8ouOQIuX6AW14pWmKW82ZWA1TZft8w==" saltValue="vVlQEWb/oP++aTG544VE0g==" spinCount="100000" sheet="1" objects="1" scenarios="1"/>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F603B-2F37-47E9-892B-CDF539D106C4}">
  <dimension ref="A1:E23"/>
  <sheetViews>
    <sheetView zoomScaleNormal="100" workbookViewId="0">
      <selection activeCell="A10" sqref="A10:B10"/>
    </sheetView>
  </sheetViews>
  <sheetFormatPr baseColWidth="10" defaultRowHeight="13.8" x14ac:dyDescent="0.25"/>
  <cols>
    <col min="1" max="1" width="16.796875" customWidth="1"/>
    <col min="2" max="2" width="62" customWidth="1"/>
    <col min="3" max="3" width="52.3984375" customWidth="1"/>
    <col min="5" max="5" width="13" customWidth="1"/>
  </cols>
  <sheetData>
    <row r="1" spans="1:5" ht="17.399999999999999" x14ac:dyDescent="0.3">
      <c r="A1" s="1" t="str">
        <f>Organisatorisches!A1</f>
        <v>TELEIOS 20xx</v>
      </c>
      <c r="C1" s="1" t="str">
        <f>Organisatorisches!A1</f>
        <v>TELEIOS 20xx</v>
      </c>
    </row>
    <row r="2" spans="1:5" ht="15.6" x14ac:dyDescent="0.3">
      <c r="A2" s="2" t="str">
        <f>Organisatorisches!A2</f>
        <v>Einreichformular</v>
      </c>
      <c r="C2" s="2" t="s">
        <v>46</v>
      </c>
    </row>
    <row r="3" spans="1:5" ht="6" customHeight="1" x14ac:dyDescent="0.3">
      <c r="A3" s="2"/>
    </row>
    <row r="4" spans="1:5" x14ac:dyDescent="0.25">
      <c r="A4" s="18" t="s">
        <v>53</v>
      </c>
      <c r="B4" s="19">
        <f>Organisatorisches!C6</f>
        <v>0</v>
      </c>
    </row>
    <row r="5" spans="1:5" x14ac:dyDescent="0.25">
      <c r="A5" s="18" t="s">
        <v>54</v>
      </c>
      <c r="B5" s="19" t="str">
        <f>Kategorie!C5</f>
        <v>Bewohner:innen</v>
      </c>
    </row>
    <row r="7" spans="1:5" x14ac:dyDescent="0.25">
      <c r="A7" s="3" t="s">
        <v>97</v>
      </c>
      <c r="C7" s="3" t="str">
        <f>A7</f>
        <v>Wirkung und Ergebnisqualität</v>
      </c>
    </row>
    <row r="9" spans="1:5" x14ac:dyDescent="0.25">
      <c r="A9" s="129" t="s">
        <v>99</v>
      </c>
      <c r="B9" s="129"/>
    </row>
    <row r="10" spans="1:5" ht="226.2" customHeight="1" x14ac:dyDescent="0.25">
      <c r="A10" s="126" t="s">
        <v>100</v>
      </c>
      <c r="B10" s="130"/>
    </row>
    <row r="12" spans="1:5" ht="41.4" customHeight="1" x14ac:dyDescent="0.25">
      <c r="A12" s="118" t="s">
        <v>79</v>
      </c>
      <c r="B12" s="118"/>
      <c r="D12" s="42" t="s">
        <v>47</v>
      </c>
      <c r="E12" s="42" t="s">
        <v>48</v>
      </c>
    </row>
    <row r="13" spans="1:5" ht="262.05" customHeight="1" x14ac:dyDescent="0.25">
      <c r="A13" s="90"/>
      <c r="B13" s="90"/>
      <c r="C13" s="8" t="s">
        <v>80</v>
      </c>
      <c r="D13" s="43">
        <v>4</v>
      </c>
      <c r="E13" s="60"/>
    </row>
    <row r="15" spans="1:5" ht="31.95" customHeight="1" x14ac:dyDescent="0.25">
      <c r="A15" s="85" t="s">
        <v>101</v>
      </c>
      <c r="B15" s="85"/>
    </row>
    <row r="16" spans="1:5" ht="208.05" customHeight="1" x14ac:dyDescent="0.25">
      <c r="A16" s="90"/>
      <c r="B16" s="90"/>
      <c r="C16" s="8" t="s">
        <v>102</v>
      </c>
      <c r="D16" s="9">
        <v>4</v>
      </c>
      <c r="E16" s="59"/>
    </row>
    <row r="18" spans="1:5" ht="70.95" customHeight="1" x14ac:dyDescent="0.25">
      <c r="A18" s="118" t="s">
        <v>106</v>
      </c>
      <c r="B18" s="118"/>
    </row>
    <row r="19" spans="1:5" ht="208.05" customHeight="1" x14ac:dyDescent="0.25">
      <c r="A19" s="91"/>
      <c r="B19" s="91"/>
      <c r="C19" s="8" t="s">
        <v>105</v>
      </c>
      <c r="D19" s="9">
        <v>4</v>
      </c>
      <c r="E19" s="59"/>
    </row>
    <row r="20" spans="1:5" ht="21" x14ac:dyDescent="0.4">
      <c r="C20" s="12" t="s">
        <v>50</v>
      </c>
      <c r="D20" s="13">
        <f>D13+D16+D19</f>
        <v>12</v>
      </c>
      <c r="E20" s="13">
        <f>E13+E16+E19</f>
        <v>0</v>
      </c>
    </row>
    <row r="22" spans="1:5" x14ac:dyDescent="0.25">
      <c r="C22" s="104" t="s">
        <v>119</v>
      </c>
      <c r="D22" s="105"/>
      <c r="E22" s="106"/>
    </row>
    <row r="23" spans="1:5" ht="190.2" customHeight="1" x14ac:dyDescent="0.25">
      <c r="C23" s="107"/>
      <c r="D23" s="108"/>
      <c r="E23" s="109"/>
    </row>
  </sheetData>
  <sheetProtection algorithmName="SHA-512" hashValue="+8a6EfhPOKzsW/D+CeOGULCcvKIKlEk+PPGu0CGi4BrkobZTIrawt8g8bciymoLuQKDLt0tEg/D1K6vjIP4fHQ==" saltValue="GZ9wAAJvQmF704/NT7eCJA==" spinCount="100000" sheet="1" objects="1" scenarios="1"/>
  <mergeCells count="10">
    <mergeCell ref="C22:E22"/>
    <mergeCell ref="C23:E23"/>
    <mergeCell ref="A18:B18"/>
    <mergeCell ref="A19:B19"/>
    <mergeCell ref="A9:B9"/>
    <mergeCell ref="A10:B10"/>
    <mergeCell ref="A12:B12"/>
    <mergeCell ref="A13:B13"/>
    <mergeCell ref="A15:B15"/>
    <mergeCell ref="A16:B16"/>
  </mergeCells>
  <dataValidations count="2">
    <dataValidation type="textLength" operator="lessThanOrEqual" allowBlank="1" showInputMessage="1" showErrorMessage="1" prompt="Textfeld begrenzt mit 1.000 Zeichen_x000a_Bei Fehlermeldung bitte WIEDERHOLEN drücken und Text abändern." sqref="A19:B19 A16:B16" xr:uid="{EE4A1B39-B32D-4D8C-9E7D-4D96B6789BB2}">
      <formula1>1000</formula1>
    </dataValidation>
    <dataValidation type="textLength" operator="lessThanOrEqual" allowBlank="1" showInputMessage="1" showErrorMessage="1" prompt="Textfeld begrenzt mit 1.500 Zeichen_x000a_Bei Fehlermeldung bitte WIEDERHOLEN drücken und Text abändern." sqref="A13:B13" xr:uid="{DC0A9414-1C36-48F9-B713-8FD3C62F8368}">
      <formula1>1500</formula1>
    </dataValidation>
  </dataValidations>
  <pageMargins left="0.70866141732283472" right="0.70866141732283472" top="0.78740157480314965" bottom="0.78740157480314965" header="0.31496062992125984" footer="0.31496062992125984"/>
  <pageSetup paperSize="9" pageOrder="overThenDown"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4C201-93AE-4892-A65A-A9082DCA097B}">
  <dimension ref="A1:E35"/>
  <sheetViews>
    <sheetView zoomScaleNormal="100" workbookViewId="0">
      <selection activeCell="A7" sqref="A7"/>
    </sheetView>
  </sheetViews>
  <sheetFormatPr baseColWidth="10" defaultRowHeight="13.8" x14ac:dyDescent="0.25"/>
  <cols>
    <col min="1" max="1" width="17.59765625" customWidth="1"/>
    <col min="2" max="2" width="61.3984375" customWidth="1"/>
    <col min="3" max="3" width="52.3984375" customWidth="1"/>
    <col min="5" max="5" width="12.8984375" customWidth="1"/>
  </cols>
  <sheetData>
    <row r="1" spans="1:5" ht="17.399999999999999" x14ac:dyDescent="0.3">
      <c r="A1" s="1" t="str">
        <f>Organisatorisches!A1</f>
        <v>TELEIOS 20xx</v>
      </c>
      <c r="C1" s="1" t="str">
        <f>Organisatorisches!A1</f>
        <v>TELEIOS 20xx</v>
      </c>
    </row>
    <row r="2" spans="1:5" ht="15.6" x14ac:dyDescent="0.3">
      <c r="A2" s="2" t="str">
        <f>Organisatorisches!A2</f>
        <v>Einreichformular</v>
      </c>
      <c r="C2" s="2" t="s">
        <v>46</v>
      </c>
    </row>
    <row r="3" spans="1:5" ht="6" customHeight="1" x14ac:dyDescent="0.3">
      <c r="A3" s="2"/>
    </row>
    <row r="4" spans="1:5" x14ac:dyDescent="0.25">
      <c r="A4" s="18" t="s">
        <v>53</v>
      </c>
      <c r="B4" s="19">
        <f>Organisatorisches!C6</f>
        <v>0</v>
      </c>
    </row>
    <row r="5" spans="1:5" x14ac:dyDescent="0.25">
      <c r="A5" s="18" t="s">
        <v>54</v>
      </c>
      <c r="B5" s="19" t="str">
        <f>Kategorie!C5</f>
        <v>Bewohner:innen</v>
      </c>
    </row>
    <row r="7" spans="1:5" x14ac:dyDescent="0.25">
      <c r="A7" s="3" t="s">
        <v>103</v>
      </c>
      <c r="C7" s="3" t="str">
        <f>A7</f>
        <v>Durchdringung und nachhaltiges Vorgehen</v>
      </c>
    </row>
    <row r="9" spans="1:5" x14ac:dyDescent="0.25">
      <c r="A9" s="129" t="s">
        <v>104</v>
      </c>
      <c r="B9" s="129"/>
    </row>
    <row r="10" spans="1:5" ht="264.60000000000002" customHeight="1" x14ac:dyDescent="0.25">
      <c r="A10" s="126" t="s">
        <v>107</v>
      </c>
      <c r="B10" s="130"/>
    </row>
    <row r="12" spans="1:5" ht="40.799999999999997" customHeight="1" x14ac:dyDescent="0.25">
      <c r="A12" s="118" t="s">
        <v>83</v>
      </c>
      <c r="B12" s="118"/>
      <c r="D12" s="42" t="s">
        <v>47</v>
      </c>
      <c r="E12" s="42" t="s">
        <v>48</v>
      </c>
    </row>
    <row r="13" spans="1:5" ht="208.05" customHeight="1" x14ac:dyDescent="0.25">
      <c r="A13" s="90"/>
      <c r="B13" s="113"/>
      <c r="C13" s="98" t="s">
        <v>87</v>
      </c>
      <c r="D13" s="131">
        <v>4</v>
      </c>
      <c r="E13" s="134"/>
    </row>
    <row r="14" spans="1:5" x14ac:dyDescent="0.25">
      <c r="C14" s="99"/>
      <c r="D14" s="132"/>
      <c r="E14" s="135"/>
    </row>
    <row r="15" spans="1:5" ht="27.6" customHeight="1" x14ac:dyDescent="0.25">
      <c r="A15" s="118" t="s">
        <v>37</v>
      </c>
      <c r="B15" s="118"/>
      <c r="C15" s="99"/>
      <c r="D15" s="132"/>
      <c r="E15" s="135"/>
    </row>
    <row r="16" spans="1:5" ht="103.95" customHeight="1" x14ac:dyDescent="0.25">
      <c r="A16" s="90"/>
      <c r="B16" s="113"/>
      <c r="C16" s="100"/>
      <c r="D16" s="133"/>
      <c r="E16" s="136"/>
    </row>
    <row r="18" spans="1:5" ht="69" customHeight="1" x14ac:dyDescent="0.25">
      <c r="A18" s="118" t="s">
        <v>109</v>
      </c>
      <c r="B18" s="118"/>
    </row>
    <row r="19" spans="1:5" ht="208.05" customHeight="1" x14ac:dyDescent="0.25">
      <c r="A19" s="90"/>
      <c r="B19" s="113"/>
      <c r="C19" s="98" t="s">
        <v>108</v>
      </c>
      <c r="D19" s="131">
        <v>4</v>
      </c>
      <c r="E19" s="134"/>
    </row>
    <row r="20" spans="1:5" x14ac:dyDescent="0.25">
      <c r="C20" s="99"/>
      <c r="D20" s="132"/>
      <c r="E20" s="135"/>
    </row>
    <row r="21" spans="1:5" ht="33.75" customHeight="1" x14ac:dyDescent="0.25">
      <c r="A21" s="118" t="s">
        <v>110</v>
      </c>
      <c r="B21" s="118"/>
      <c r="C21" s="99"/>
      <c r="D21" s="132"/>
      <c r="E21" s="135"/>
    </row>
    <row r="22" spans="1:5" ht="115.05" customHeight="1" x14ac:dyDescent="0.25">
      <c r="A22" s="90"/>
      <c r="B22" s="113"/>
      <c r="C22" s="100"/>
      <c r="D22" s="133"/>
      <c r="E22" s="136"/>
    </row>
    <row r="24" spans="1:5" ht="27.6" customHeight="1" x14ac:dyDescent="0.25">
      <c r="A24" s="85" t="s">
        <v>84</v>
      </c>
      <c r="B24" s="85"/>
    </row>
    <row r="25" spans="1:5" ht="103.95" customHeight="1" x14ac:dyDescent="0.25">
      <c r="A25" s="90"/>
      <c r="B25" s="113"/>
      <c r="C25" s="98" t="s">
        <v>88</v>
      </c>
      <c r="D25" s="131">
        <v>2</v>
      </c>
      <c r="E25" s="110"/>
    </row>
    <row r="26" spans="1:5" x14ac:dyDescent="0.25">
      <c r="C26" s="99"/>
      <c r="D26" s="132"/>
      <c r="E26" s="111"/>
    </row>
    <row r="27" spans="1:5" ht="27.6" customHeight="1" x14ac:dyDescent="0.25">
      <c r="A27" s="118" t="s">
        <v>85</v>
      </c>
      <c r="B27" s="118"/>
      <c r="C27" s="99"/>
      <c r="D27" s="132"/>
      <c r="E27" s="111"/>
    </row>
    <row r="28" spans="1:5" ht="103.95" customHeight="1" x14ac:dyDescent="0.25">
      <c r="A28" s="90"/>
      <c r="B28" s="113"/>
      <c r="C28" s="100"/>
      <c r="D28" s="133"/>
      <c r="E28" s="112"/>
    </row>
    <row r="30" spans="1:5" ht="27.6" customHeight="1" x14ac:dyDescent="0.25">
      <c r="A30" s="118" t="s">
        <v>86</v>
      </c>
      <c r="B30" s="118"/>
    </row>
    <row r="31" spans="1:5" ht="103.95" customHeight="1" x14ac:dyDescent="0.25">
      <c r="A31" s="90"/>
      <c r="B31" s="90"/>
      <c r="C31" s="17" t="s">
        <v>89</v>
      </c>
      <c r="D31" s="9">
        <v>2</v>
      </c>
      <c r="E31" s="59"/>
    </row>
    <row r="32" spans="1:5" ht="21" x14ac:dyDescent="0.4">
      <c r="C32" s="12" t="s">
        <v>50</v>
      </c>
      <c r="D32" s="13">
        <f>D13+D19+D25+D31</f>
        <v>12</v>
      </c>
      <c r="E32" s="13">
        <f>E25+E28+E31</f>
        <v>0</v>
      </c>
    </row>
    <row r="34" spans="3:5" x14ac:dyDescent="0.25">
      <c r="C34" s="104" t="s">
        <v>118</v>
      </c>
      <c r="D34" s="105"/>
      <c r="E34" s="106"/>
    </row>
    <row r="35" spans="3:5" ht="190.2" customHeight="1" x14ac:dyDescent="0.25">
      <c r="C35" s="107"/>
      <c r="D35" s="108"/>
      <c r="E35" s="109"/>
    </row>
  </sheetData>
  <sheetProtection algorithmName="SHA-512" hashValue="6CYOhkVFaL6K8UO4tlqJrYJVvyq+ksBV+nHd18i4snw28xQM74AeikcJOmr08e3liuVlVHhQcfvUBHBZT+x5uw==" saltValue="GJ22FuBLSIB9FIOBlrd46A==" spinCount="100000" sheet="1" objects="1" scenarios="1"/>
  <mergeCells count="27">
    <mergeCell ref="C34:E34"/>
    <mergeCell ref="C35:E35"/>
    <mergeCell ref="A30:B30"/>
    <mergeCell ref="A31:B31"/>
    <mergeCell ref="A21:B21"/>
    <mergeCell ref="A22:B22"/>
    <mergeCell ref="A24:B24"/>
    <mergeCell ref="A25:B25"/>
    <mergeCell ref="A27:B27"/>
    <mergeCell ref="A28:B28"/>
    <mergeCell ref="C25:C28"/>
    <mergeCell ref="D25:D28"/>
    <mergeCell ref="E25:E28"/>
    <mergeCell ref="A9:B9"/>
    <mergeCell ref="A10:B10"/>
    <mergeCell ref="A12:B12"/>
    <mergeCell ref="A13:B13"/>
    <mergeCell ref="A15:B15"/>
    <mergeCell ref="A18:B18"/>
    <mergeCell ref="A19:B19"/>
    <mergeCell ref="C13:C16"/>
    <mergeCell ref="D13:D16"/>
    <mergeCell ref="E13:E16"/>
    <mergeCell ref="C19:C22"/>
    <mergeCell ref="D19:D22"/>
    <mergeCell ref="E19:E22"/>
    <mergeCell ref="A16:B16"/>
  </mergeCells>
  <dataValidations count="2">
    <dataValidation type="textLength" operator="lessThanOrEqual" allowBlank="1" showInputMessage="1" showErrorMessage="1" prompt="Textfeld begrenzt mit 1.000 Zeichen_x000a_Bei Fehlermeldung bitte WIEDERHOLEN drücken und Text abändern." sqref="A13:B13 A19:B19" xr:uid="{5F97D6B8-16DC-4EF3-9BE5-0207F833F0FC}">
      <formula1>1000</formula1>
    </dataValidation>
    <dataValidation type="textLength" operator="lessThanOrEqual" allowBlank="1" showInputMessage="1" showErrorMessage="1" prompt="Textfeld begrenzt mit 500 Zeichen_x000a_Bei Fehlermeldung bitte WIEDERHOLEN drücken und Text abändern." sqref="A16:B16 A28:B28 A31:B31 A25:B25 A22:B22" xr:uid="{4118E605-C30F-4D0B-A324-5931447E6E7F}">
      <formula1>500</formula1>
    </dataValidation>
  </dataValidations>
  <pageMargins left="0.70866141732283472" right="0.70866141732283472" top="0.78740157480314965" bottom="0.78740157480314965" header="0.31496062992125984" footer="0.31496062992125984"/>
  <pageSetup paperSize="9" pageOrder="overThenDown"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72930-238F-42E1-BF3A-46272246844E}">
  <dimension ref="A1:H20"/>
  <sheetViews>
    <sheetView zoomScaleNormal="100" workbookViewId="0">
      <selection activeCell="B1" sqref="B1"/>
    </sheetView>
  </sheetViews>
  <sheetFormatPr baseColWidth="10" defaultRowHeight="13.8" x14ac:dyDescent="0.25"/>
  <cols>
    <col min="1" max="1" width="4.59765625" customWidth="1"/>
    <col min="2" max="2" width="12.796875" customWidth="1"/>
    <col min="3" max="3" width="60.8984375" customWidth="1"/>
    <col min="7" max="7" width="18.69921875" customWidth="1"/>
  </cols>
  <sheetData>
    <row r="1" spans="1:8" ht="17.399999999999999" x14ac:dyDescent="0.3">
      <c r="A1" s="1" t="str">
        <f>Organisatorisches!A1</f>
        <v>TELEIOS 20xx</v>
      </c>
      <c r="B1" s="1"/>
      <c r="D1" s="24" t="str">
        <f>A1</f>
        <v>TELEIOS 20xx</v>
      </c>
      <c r="E1" s="25"/>
      <c r="F1" s="25"/>
      <c r="G1" s="25"/>
      <c r="H1" s="25"/>
    </row>
    <row r="2" spans="1:8" ht="15.6" x14ac:dyDescent="0.3">
      <c r="A2" s="2" t="str">
        <f>Organisatorisches!A2</f>
        <v>Einreichformular</v>
      </c>
      <c r="B2" s="2"/>
      <c r="D2" s="26" t="s">
        <v>52</v>
      </c>
      <c r="E2" s="25"/>
      <c r="F2" s="25"/>
      <c r="G2" s="25"/>
      <c r="H2" s="25"/>
    </row>
    <row r="3" spans="1:8" ht="6" customHeight="1" x14ac:dyDescent="0.3">
      <c r="A3" s="2"/>
      <c r="B3" s="2"/>
      <c r="D3" s="25"/>
      <c r="E3" s="25"/>
      <c r="F3" s="25"/>
      <c r="G3" s="25"/>
      <c r="H3" s="25"/>
    </row>
    <row r="4" spans="1:8" ht="15.6" x14ac:dyDescent="0.3">
      <c r="A4" s="18" t="s">
        <v>53</v>
      </c>
      <c r="B4" s="22"/>
      <c r="C4" s="19">
        <f>Organisatorisches!C6</f>
        <v>0</v>
      </c>
      <c r="D4" s="25"/>
      <c r="E4" s="25"/>
      <c r="F4" s="25"/>
      <c r="G4" s="25"/>
      <c r="H4" s="25"/>
    </row>
    <row r="5" spans="1:8" ht="15.6" x14ac:dyDescent="0.3">
      <c r="A5" s="18" t="s">
        <v>54</v>
      </c>
      <c r="B5" s="22"/>
      <c r="C5" s="19" t="str">
        <f>Kategorie!C5</f>
        <v>Bewohner:innen</v>
      </c>
      <c r="D5" s="25"/>
      <c r="E5" s="25"/>
      <c r="F5" s="25"/>
      <c r="G5" s="25"/>
      <c r="H5" s="25"/>
    </row>
    <row r="6" spans="1:8" x14ac:dyDescent="0.25">
      <c r="D6" s="25"/>
      <c r="E6" s="25"/>
      <c r="F6" s="25"/>
      <c r="G6" s="25"/>
      <c r="H6" s="25"/>
    </row>
    <row r="7" spans="1:8" x14ac:dyDescent="0.25">
      <c r="A7" s="3" t="s">
        <v>38</v>
      </c>
      <c r="B7" s="3"/>
      <c r="D7" s="25"/>
      <c r="E7" s="25"/>
      <c r="F7" s="25"/>
      <c r="G7" s="25"/>
      <c r="H7" s="25"/>
    </row>
    <row r="8" spans="1:8" x14ac:dyDescent="0.25">
      <c r="D8" s="25"/>
      <c r="E8" s="25"/>
      <c r="F8" s="25"/>
      <c r="G8" s="25"/>
      <c r="H8" s="25"/>
    </row>
    <row r="9" spans="1:8" ht="124.2" customHeight="1" x14ac:dyDescent="0.25">
      <c r="A9" s="61" t="b">
        <v>0</v>
      </c>
      <c r="B9" s="118" t="s">
        <v>138</v>
      </c>
      <c r="C9" s="118"/>
      <c r="D9" s="77" t="s">
        <v>62</v>
      </c>
      <c r="E9" s="78"/>
      <c r="F9" s="78"/>
      <c r="G9" s="79"/>
      <c r="H9" s="80"/>
    </row>
    <row r="10" spans="1:8" x14ac:dyDescent="0.25">
      <c r="A10" s="61" t="b">
        <v>0</v>
      </c>
      <c r="B10" s="84" t="s">
        <v>40</v>
      </c>
      <c r="C10" s="84"/>
      <c r="D10" s="72" t="s">
        <v>63</v>
      </c>
      <c r="E10" s="73"/>
      <c r="F10" s="73"/>
      <c r="G10" s="74"/>
      <c r="H10" s="80"/>
    </row>
    <row r="11" spans="1:8" x14ac:dyDescent="0.25">
      <c r="A11" s="4" t="s">
        <v>39</v>
      </c>
      <c r="B11" s="4"/>
      <c r="D11" s="72" t="s">
        <v>164</v>
      </c>
      <c r="E11" s="73"/>
      <c r="F11" s="73"/>
      <c r="G11" s="74"/>
      <c r="H11" s="80"/>
    </row>
    <row r="12" spans="1:8" x14ac:dyDescent="0.25">
      <c r="A12" s="61" t="b">
        <v>0</v>
      </c>
      <c r="B12" s="84" t="s">
        <v>41</v>
      </c>
      <c r="C12" s="84"/>
      <c r="D12" s="25"/>
      <c r="E12" s="25"/>
      <c r="F12" s="25"/>
      <c r="G12" s="25"/>
      <c r="H12" s="25"/>
    </row>
    <row r="13" spans="1:8" x14ac:dyDescent="0.25">
      <c r="A13" s="61" t="b">
        <v>0</v>
      </c>
      <c r="B13" s="50" t="s">
        <v>139</v>
      </c>
      <c r="C13" s="50"/>
      <c r="D13" s="25"/>
      <c r="E13" s="25"/>
      <c r="F13" s="25"/>
      <c r="G13" s="25"/>
      <c r="H13" s="25"/>
    </row>
    <row r="14" spans="1:8" x14ac:dyDescent="0.25">
      <c r="A14" s="61" t="b">
        <v>0</v>
      </c>
      <c r="B14" s="84" t="s">
        <v>149</v>
      </c>
      <c r="C14" s="84"/>
      <c r="D14" s="25"/>
      <c r="E14" s="25"/>
      <c r="F14" s="25"/>
      <c r="G14" s="25"/>
      <c r="H14" s="25"/>
    </row>
    <row r="15" spans="1:8" x14ac:dyDescent="0.25">
      <c r="A15" s="4"/>
      <c r="B15" s="4"/>
      <c r="D15" s="25"/>
      <c r="E15" s="25"/>
      <c r="F15" s="25"/>
      <c r="G15" s="25"/>
      <c r="H15" s="25"/>
    </row>
    <row r="16" spans="1:8" x14ac:dyDescent="0.25">
      <c r="A16" s="4"/>
      <c r="B16" s="4"/>
      <c r="D16" s="25"/>
      <c r="E16" s="25"/>
      <c r="F16" s="25"/>
      <c r="G16" s="25"/>
      <c r="H16" s="25"/>
    </row>
    <row r="17" spans="1:8" x14ac:dyDescent="0.25">
      <c r="A17" s="4" t="s">
        <v>140</v>
      </c>
      <c r="B17" s="4"/>
      <c r="D17" s="25"/>
      <c r="E17" s="25"/>
      <c r="F17" s="25"/>
      <c r="G17" s="25"/>
      <c r="H17" s="25"/>
    </row>
    <row r="18" spans="1:8" ht="69" customHeight="1" x14ac:dyDescent="0.25">
      <c r="A18" s="85" t="s">
        <v>141</v>
      </c>
      <c r="B18" s="85"/>
      <c r="C18" s="85"/>
      <c r="D18" s="25"/>
      <c r="E18" s="25"/>
      <c r="F18" s="25"/>
      <c r="G18" s="25"/>
      <c r="H18" s="25"/>
    </row>
    <row r="19" spans="1:8" x14ac:dyDescent="0.25">
      <c r="A19" s="4"/>
      <c r="B19" s="4"/>
      <c r="D19" s="25"/>
      <c r="E19" s="25"/>
      <c r="F19" s="25"/>
      <c r="G19" s="25"/>
      <c r="H19" s="25"/>
    </row>
    <row r="20" spans="1:8" ht="70.5" customHeight="1" x14ac:dyDescent="0.25">
      <c r="A20" s="96" t="s">
        <v>163</v>
      </c>
      <c r="B20" s="96"/>
      <c r="C20" s="96"/>
      <c r="D20" s="25"/>
      <c r="E20" s="25"/>
      <c r="F20" s="25"/>
      <c r="G20" s="25"/>
      <c r="H20" s="25"/>
    </row>
  </sheetData>
  <sheetProtection algorithmName="SHA-512" hashValue="Aa4M/0niwXhGp5jzoWHU9ED6auTtLhsS5dG2g9xWjHMzzELrlYtvmiKFlWxy3Woy4PVeu7KiUNYsh2oNHwSCeg==" saltValue="Pl3mol9p0H4bccF1jDdbIg==" spinCount="100000" sheet="1" objects="1" scenarios="1"/>
  <mergeCells count="6">
    <mergeCell ref="A20:C20"/>
    <mergeCell ref="B9:C9"/>
    <mergeCell ref="B10:C10"/>
    <mergeCell ref="B12:C12"/>
    <mergeCell ref="B14:C14"/>
    <mergeCell ref="A18:C18"/>
  </mergeCells>
  <conditionalFormatting sqref="H9:H11">
    <cfRule type="cellIs" dxfId="1" priority="1" operator="equal">
      <formula>"nein"</formula>
    </cfRule>
    <cfRule type="cellIs" dxfId="0" priority="2" operator="equal">
      <formula>"ja"</formula>
    </cfRule>
  </conditionalFormatting>
  <dataValidations count="1">
    <dataValidation type="list" allowBlank="1" showInputMessage="1" showErrorMessage="1" sqref="H9:H11" xr:uid="{891A67A9-5750-473A-BE4F-AE79F6FB07C4}">
      <formula1>"ja, nachzureichen, nein"</formula1>
    </dataValidation>
  </dataValidations>
  <pageMargins left="0.70866141732283472" right="0.70866141732283472" top="0.78740157480314965" bottom="0.78740157480314965" header="0.31496062992125984" footer="0.31496062992125984"/>
  <pageSetup paperSize="9" pageOrder="overThenDown"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9F94D-5D1D-4E96-9397-200D11D0A3E8}">
  <dimension ref="A1:D30"/>
  <sheetViews>
    <sheetView zoomScaleNormal="100" workbookViewId="0"/>
  </sheetViews>
  <sheetFormatPr baseColWidth="10" defaultRowHeight="13.8" x14ac:dyDescent="0.25"/>
  <cols>
    <col min="1" max="1" width="18.8984375" customWidth="1"/>
    <col min="2" max="2" width="37.19921875" customWidth="1"/>
  </cols>
  <sheetData>
    <row r="1" spans="1:4" ht="17.399999999999999" x14ac:dyDescent="0.3">
      <c r="A1" s="1" t="str">
        <f>Organisatorisches!A1</f>
        <v>TELEIOS 20xx</v>
      </c>
    </row>
    <row r="2" spans="1:4" ht="15.6" x14ac:dyDescent="0.3">
      <c r="A2" s="2" t="s">
        <v>61</v>
      </c>
    </row>
    <row r="3" spans="1:4" ht="6" customHeight="1" x14ac:dyDescent="0.25"/>
    <row r="4" spans="1:4" x14ac:dyDescent="0.25">
      <c r="A4" s="18" t="s">
        <v>53</v>
      </c>
      <c r="B4" s="137">
        <f>Organisatorisches!B6</f>
        <v>0</v>
      </c>
      <c r="C4" s="137"/>
      <c r="D4" s="137"/>
    </row>
    <row r="5" spans="1:4" x14ac:dyDescent="0.25">
      <c r="A5" s="18" t="s">
        <v>54</v>
      </c>
      <c r="B5" s="137" t="str">
        <f>Kategorie!C5</f>
        <v>Bewohner:innen</v>
      </c>
      <c r="C5" s="137"/>
      <c r="D5" s="137"/>
    </row>
    <row r="7" spans="1:4" x14ac:dyDescent="0.25">
      <c r="A7" s="11" t="s">
        <v>73</v>
      </c>
    </row>
    <row r="8" spans="1:4" x14ac:dyDescent="0.25">
      <c r="A8" s="15" t="s">
        <v>114</v>
      </c>
      <c r="B8" s="20"/>
      <c r="C8" s="7"/>
      <c r="D8" s="10">
        <f>Organisatorisches!H6</f>
        <v>0</v>
      </c>
    </row>
    <row r="9" spans="1:4" x14ac:dyDescent="0.25">
      <c r="A9" s="15" t="str">
        <f>Organisatorisches!D8</f>
        <v>Der Projektzeitraum entspricht den Einreichvorgaben.</v>
      </c>
      <c r="B9" s="20"/>
      <c r="C9" s="7"/>
      <c r="D9" s="10">
        <f>Organisatorisches!H8</f>
        <v>0</v>
      </c>
    </row>
    <row r="10" spans="1:4" x14ac:dyDescent="0.25">
      <c r="A10" s="15" t="str">
        <f>Kategorie!D7</f>
        <v>Es wurde EINE Kategorie zugeordnet</v>
      </c>
      <c r="B10" s="20"/>
      <c r="C10" s="7"/>
      <c r="D10" s="10">
        <f>Kategorie!H7</f>
        <v>0</v>
      </c>
    </row>
    <row r="11" spans="1:4" x14ac:dyDescent="0.25">
      <c r="A11" s="15" t="str">
        <f>Kategorie!D8</f>
        <v>Die Zuordnung zur Kategorie ist richtig entsprechend der Definition</v>
      </c>
      <c r="B11" s="20"/>
      <c r="C11" s="7"/>
      <c r="D11" s="10">
        <f>Kategorie!H8</f>
        <v>0</v>
      </c>
    </row>
    <row r="12" spans="1:4" x14ac:dyDescent="0.25">
      <c r="A12" s="15" t="str">
        <f>Broschüre!C7</f>
        <v>Projektbeschreibung für die Broschüre ist vorhanden und geeignet</v>
      </c>
      <c r="B12" s="20"/>
      <c r="C12" s="7"/>
      <c r="D12" s="10">
        <f>Broschüre!G7</f>
        <v>0</v>
      </c>
    </row>
    <row r="13" spans="1:4" x14ac:dyDescent="0.25">
      <c r="A13" s="15" t="str">
        <f>Beilagen!D9</f>
        <v>Ein aussagekräftiges Foto für die Broschüre wurde beigelegt.</v>
      </c>
      <c r="B13" s="20"/>
      <c r="C13" s="7"/>
      <c r="D13" s="10">
        <f>Beilagen!H9</f>
        <v>0</v>
      </c>
    </row>
    <row r="14" spans="1:4" x14ac:dyDescent="0.25">
      <c r="A14" s="69" t="str">
        <f>Beilagen!D10</f>
        <v>Die unterschriebene Bestätigung liegt bei</v>
      </c>
      <c r="B14" s="70"/>
      <c r="C14" s="71"/>
      <c r="D14" s="10">
        <f>Beilagen!H10</f>
        <v>0</v>
      </c>
    </row>
    <row r="15" spans="1:4" x14ac:dyDescent="0.25">
      <c r="A15" s="15" t="s">
        <v>164</v>
      </c>
      <c r="B15" s="20"/>
      <c r="C15" s="7"/>
      <c r="D15" s="68">
        <f>Beilagen!H11</f>
        <v>0</v>
      </c>
    </row>
    <row r="17" spans="1:4" x14ac:dyDescent="0.25">
      <c r="A17" s="11" t="s">
        <v>90</v>
      </c>
    </row>
    <row r="18" spans="1:4" x14ac:dyDescent="0.25">
      <c r="A18" s="15" t="s">
        <v>113</v>
      </c>
      <c r="B18" s="20"/>
      <c r="C18" s="7"/>
      <c r="D18" s="62"/>
    </row>
    <row r="19" spans="1:4" ht="27.6" customHeight="1" x14ac:dyDescent="0.25">
      <c r="A19" s="141" t="s">
        <v>91</v>
      </c>
      <c r="B19" s="142"/>
      <c r="C19" s="143"/>
      <c r="D19" s="62"/>
    </row>
    <row r="20" spans="1:4" x14ac:dyDescent="0.25">
      <c r="A20" s="20"/>
      <c r="B20" s="20"/>
      <c r="C20" s="20"/>
      <c r="D20" s="47"/>
    </row>
    <row r="21" spans="1:4" x14ac:dyDescent="0.25">
      <c r="A21" s="11" t="s">
        <v>64</v>
      </c>
      <c r="C21" s="23" t="s">
        <v>65</v>
      </c>
      <c r="D21" s="23" t="s">
        <v>66</v>
      </c>
    </row>
    <row r="22" spans="1:4" x14ac:dyDescent="0.25">
      <c r="A22" s="15" t="s">
        <v>33</v>
      </c>
      <c r="B22" s="7"/>
      <c r="C22" s="5">
        <f>Projektbeschreibung!D24</f>
        <v>12</v>
      </c>
      <c r="D22" s="5">
        <f>Projektbeschreibung!E24</f>
        <v>0</v>
      </c>
    </row>
    <row r="23" spans="1:4" x14ac:dyDescent="0.25">
      <c r="A23" s="15" t="s">
        <v>68</v>
      </c>
      <c r="B23" s="7"/>
      <c r="C23" s="5">
        <f>'innovatives Vorgehen'!E23</f>
        <v>12</v>
      </c>
      <c r="D23" s="5">
        <f>'innovatives Vorgehen'!F23</f>
        <v>0</v>
      </c>
    </row>
    <row r="24" spans="1:4" x14ac:dyDescent="0.25">
      <c r="A24" s="15" t="s">
        <v>111</v>
      </c>
      <c r="B24" s="7"/>
      <c r="C24" s="5">
        <f>Qualität!D20</f>
        <v>12</v>
      </c>
      <c r="D24" s="5">
        <f>Qualität!E20</f>
        <v>0</v>
      </c>
    </row>
    <row r="25" spans="1:4" x14ac:dyDescent="0.25">
      <c r="A25" s="15" t="s">
        <v>97</v>
      </c>
      <c r="B25" s="7"/>
      <c r="C25" s="5">
        <f>Wirkung!D20</f>
        <v>12</v>
      </c>
      <c r="D25" s="5">
        <f>Wirkung!E20</f>
        <v>0</v>
      </c>
    </row>
    <row r="26" spans="1:4" x14ac:dyDescent="0.25">
      <c r="A26" s="15" t="s">
        <v>103</v>
      </c>
      <c r="B26" s="7"/>
      <c r="C26" s="5">
        <f>Durchdringung!D32</f>
        <v>12</v>
      </c>
      <c r="D26" s="5">
        <f>Durchdringung!E32</f>
        <v>0</v>
      </c>
    </row>
    <row r="27" spans="1:4" x14ac:dyDescent="0.25">
      <c r="A27" s="44" t="s">
        <v>60</v>
      </c>
      <c r="B27" s="45"/>
      <c r="C27" s="46">
        <f>SUM(C22:C26)</f>
        <v>60</v>
      </c>
      <c r="D27" s="46">
        <f>SUM(D22:D26)</f>
        <v>0</v>
      </c>
    </row>
    <row r="29" spans="1:4" x14ac:dyDescent="0.25">
      <c r="A29" t="s">
        <v>67</v>
      </c>
    </row>
    <row r="30" spans="1:4" ht="123" customHeight="1" x14ac:dyDescent="0.25">
      <c r="A30" s="138"/>
      <c r="B30" s="139"/>
      <c r="C30" s="139"/>
      <c r="D30" s="140"/>
    </row>
  </sheetData>
  <sheetProtection algorithmName="SHA-512" hashValue="G3AbcjbKUe01paE2o6jtBePYiK61jSkT+CJ/DmUXrBpnXArIhABbiFHH8aPQRcePE56M8lclk171aCmcqf+PLg==" saltValue="7auoOBq9j306vhkqdlwD8w==" spinCount="100000" sheet="1" objects="1" scenarios="1"/>
  <mergeCells count="4">
    <mergeCell ref="B4:D4"/>
    <mergeCell ref="B5:D5"/>
    <mergeCell ref="A30:D30"/>
    <mergeCell ref="A19:C19"/>
  </mergeCells>
  <dataValidations count="1">
    <dataValidation type="list" allowBlank="1" showInputMessage="1" showErrorMessage="1" sqref="D18:D19" xr:uid="{D3E0DDF8-A121-4B47-B5CA-19502D645AB5}">
      <formula1>"ja, nein"</formula1>
    </dataValidation>
  </dataValidations>
  <pageMargins left="0.70866141732283472" right="0.70866141732283472" top="0.78740157480314965" bottom="0.78740157480314965" header="0.31496062992125984" footer="0.31496062992125984"/>
  <pageSetup paperSize="9" pageOrder="overThenDown"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3729-E889-480B-BDF9-0B3120266F37}">
  <dimension ref="A1:B28"/>
  <sheetViews>
    <sheetView topLeftCell="A9" zoomScaleNormal="100" workbookViewId="0">
      <selection activeCell="B15" sqref="B15"/>
    </sheetView>
  </sheetViews>
  <sheetFormatPr baseColWidth="10" defaultRowHeight="13.8" x14ac:dyDescent="0.25"/>
  <cols>
    <col min="1" max="1" width="1.8984375" customWidth="1"/>
    <col min="2" max="8" width="77.19921875" customWidth="1"/>
  </cols>
  <sheetData>
    <row r="1" spans="1:2" x14ac:dyDescent="0.25">
      <c r="A1" s="84" t="s">
        <v>122</v>
      </c>
      <c r="B1" s="84"/>
    </row>
    <row r="3" spans="1:2" ht="27" customHeight="1" x14ac:dyDescent="0.25">
      <c r="A3" s="85" t="s">
        <v>123</v>
      </c>
      <c r="B3" s="85"/>
    </row>
    <row r="5" spans="1:2" x14ac:dyDescent="0.25">
      <c r="A5" s="86" t="s">
        <v>124</v>
      </c>
      <c r="B5" s="86"/>
    </row>
    <row r="6" spans="1:2" ht="27.6" x14ac:dyDescent="0.25">
      <c r="A6" s="55" t="s">
        <v>127</v>
      </c>
      <c r="B6" s="49" t="s">
        <v>128</v>
      </c>
    </row>
    <row r="7" spans="1:2" ht="27.6" x14ac:dyDescent="0.25">
      <c r="A7" s="55" t="s">
        <v>127</v>
      </c>
      <c r="B7" s="48" t="s">
        <v>150</v>
      </c>
    </row>
    <row r="8" spans="1:2" x14ac:dyDescent="0.25">
      <c r="A8" s="55" t="s">
        <v>127</v>
      </c>
      <c r="B8" s="48" t="s">
        <v>129</v>
      </c>
    </row>
    <row r="9" spans="1:2" ht="27.6" x14ac:dyDescent="0.25">
      <c r="A9" s="55" t="s">
        <v>127</v>
      </c>
      <c r="B9" s="48" t="s">
        <v>130</v>
      </c>
    </row>
    <row r="11" spans="1:2" x14ac:dyDescent="0.25">
      <c r="A11" s="86" t="s">
        <v>125</v>
      </c>
      <c r="B11" s="86"/>
    </row>
    <row r="12" spans="1:2" ht="41.4" x14ac:dyDescent="0.25">
      <c r="A12" s="55" t="s">
        <v>127</v>
      </c>
      <c r="B12" s="48" t="s">
        <v>131</v>
      </c>
    </row>
    <row r="13" spans="1:2" ht="27.6" x14ac:dyDescent="0.25">
      <c r="A13" s="55" t="s">
        <v>127</v>
      </c>
      <c r="B13" s="48" t="s">
        <v>132</v>
      </c>
    </row>
    <row r="14" spans="1:2" x14ac:dyDescent="0.25">
      <c r="A14" s="55" t="s">
        <v>127</v>
      </c>
      <c r="B14" s="48" t="s">
        <v>165</v>
      </c>
    </row>
    <row r="15" spans="1:2" ht="83.4" customHeight="1" x14ac:dyDescent="0.25">
      <c r="A15" s="55" t="s">
        <v>127</v>
      </c>
      <c r="B15" s="48" t="s">
        <v>167</v>
      </c>
    </row>
    <row r="17" spans="1:2" x14ac:dyDescent="0.25">
      <c r="A17" s="86" t="s">
        <v>126</v>
      </c>
      <c r="B17" s="86"/>
    </row>
    <row r="18" spans="1:2" ht="27.6" x14ac:dyDescent="0.25">
      <c r="A18" s="55" t="s">
        <v>127</v>
      </c>
      <c r="B18" s="48" t="s">
        <v>147</v>
      </c>
    </row>
    <row r="19" spans="1:2" x14ac:dyDescent="0.25">
      <c r="A19" s="55" t="s">
        <v>127</v>
      </c>
      <c r="B19" s="48" t="s">
        <v>151</v>
      </c>
    </row>
    <row r="20" spans="1:2" ht="58.95" customHeight="1" x14ac:dyDescent="0.25">
      <c r="A20" s="55" t="s">
        <v>127</v>
      </c>
      <c r="B20" s="48" t="s">
        <v>152</v>
      </c>
    </row>
    <row r="21" spans="1:2" ht="27.6" customHeight="1" x14ac:dyDescent="0.25">
      <c r="A21" s="55" t="s">
        <v>127</v>
      </c>
      <c r="B21" s="48" t="s">
        <v>148</v>
      </c>
    </row>
    <row r="22" spans="1:2" x14ac:dyDescent="0.25">
      <c r="A22" s="55"/>
    </row>
    <row r="23" spans="1:2" x14ac:dyDescent="0.25">
      <c r="A23" s="82" t="s">
        <v>134</v>
      </c>
      <c r="B23" s="82"/>
    </row>
    <row r="24" spans="1:2" x14ac:dyDescent="0.25">
      <c r="A24" s="83" t="s">
        <v>135</v>
      </c>
      <c r="B24" s="83"/>
    </row>
    <row r="25" spans="1:2" x14ac:dyDescent="0.25">
      <c r="A25" s="83" t="s">
        <v>136</v>
      </c>
      <c r="B25" s="83"/>
    </row>
    <row r="26" spans="1:2" x14ac:dyDescent="0.25">
      <c r="A26" s="83" t="s">
        <v>137</v>
      </c>
      <c r="B26" s="83"/>
    </row>
    <row r="27" spans="1:2" x14ac:dyDescent="0.25">
      <c r="A27" s="55"/>
    </row>
    <row r="28" spans="1:2" x14ac:dyDescent="0.25">
      <c r="A28" s="81" t="s">
        <v>133</v>
      </c>
      <c r="B28" s="81"/>
    </row>
  </sheetData>
  <sheetProtection algorithmName="SHA-512" hashValue="ZR0fGj55eApeVC0NHV4kPIXuoFXPOBGpVrR+cyZcnaWdrq+h97+xEWYVSPsRMxVf7KoL1LZVPAbQWbkBCCx/BQ==" saltValue="7r4IWTTt0asqKVmjWrn2vA==" spinCount="100000" sheet="1" objects="1" scenarios="1"/>
  <mergeCells count="10">
    <mergeCell ref="A1:B1"/>
    <mergeCell ref="A3:B3"/>
    <mergeCell ref="A5:B5"/>
    <mergeCell ref="A11:B11"/>
    <mergeCell ref="A17:B17"/>
    <mergeCell ref="A28:B28"/>
    <mergeCell ref="A23:B23"/>
    <mergeCell ref="A24:B24"/>
    <mergeCell ref="A25:B25"/>
    <mergeCell ref="A26:B26"/>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763A-556B-4311-BAE8-4A2D756305F3}">
  <dimension ref="A1:J42"/>
  <sheetViews>
    <sheetView zoomScaleNormal="100" workbookViewId="0"/>
  </sheetViews>
  <sheetFormatPr baseColWidth="10" defaultRowHeight="13.8" x14ac:dyDescent="0.25"/>
  <cols>
    <col min="1" max="1" width="34.296875" customWidth="1"/>
    <col min="2" max="2" width="6.5" customWidth="1"/>
    <col min="3" max="3" width="49.09765625" customWidth="1"/>
    <col min="4" max="6" width="11.19921875" style="25"/>
    <col min="7" max="7" width="18.09765625" style="25" customWidth="1"/>
    <col min="8" max="8" width="17.8984375" style="25" customWidth="1"/>
    <col min="9" max="9" width="10.09765625" customWidth="1"/>
    <col min="10" max="10" width="10.3984375" customWidth="1"/>
  </cols>
  <sheetData>
    <row r="1" spans="1:10" ht="17.399999999999999" x14ac:dyDescent="0.3">
      <c r="A1" s="1" t="str">
        <f>Deckblatt!A6</f>
        <v>TELEIOS 20xx</v>
      </c>
      <c r="D1" s="24" t="str">
        <f>A1</f>
        <v>TELEIOS 20xx</v>
      </c>
    </row>
    <row r="2" spans="1:10" ht="15.6" x14ac:dyDescent="0.3">
      <c r="A2" s="2" t="s">
        <v>0</v>
      </c>
      <c r="D2" s="26" t="s">
        <v>52</v>
      </c>
    </row>
    <row r="4" spans="1:10" x14ac:dyDescent="0.25">
      <c r="A4" s="3" t="s">
        <v>1</v>
      </c>
      <c r="H4" s="27"/>
      <c r="I4" s="14"/>
      <c r="J4" s="14"/>
    </row>
    <row r="6" spans="1:10" s="28" customFormat="1" ht="45" customHeight="1" x14ac:dyDescent="0.25">
      <c r="A6" s="28" t="s">
        <v>2</v>
      </c>
      <c r="C6" s="32"/>
      <c r="D6" s="87" t="s">
        <v>114</v>
      </c>
      <c r="E6" s="88"/>
      <c r="F6" s="88"/>
      <c r="G6" s="89"/>
      <c r="H6" s="58"/>
    </row>
    <row r="7" spans="1:10" s="28" customFormat="1" ht="44.4" customHeight="1" x14ac:dyDescent="0.25">
      <c r="A7" s="28" t="s">
        <v>3</v>
      </c>
      <c r="C7" s="32"/>
      <c r="D7" s="30"/>
      <c r="E7" s="30"/>
      <c r="F7" s="30"/>
      <c r="G7" s="30"/>
      <c r="H7" s="30"/>
    </row>
    <row r="8" spans="1:10" s="28" customFormat="1" ht="15" customHeight="1" x14ac:dyDescent="0.25">
      <c r="A8" s="28" t="s">
        <v>4</v>
      </c>
      <c r="C8" s="33"/>
      <c r="D8" s="31" t="s">
        <v>158</v>
      </c>
      <c r="E8" s="31"/>
      <c r="F8" s="31"/>
      <c r="G8" s="31"/>
      <c r="H8" s="58"/>
    </row>
    <row r="9" spans="1:10" s="28" customFormat="1" ht="15" customHeight="1" x14ac:dyDescent="0.25">
      <c r="A9" s="28" t="s">
        <v>5</v>
      </c>
      <c r="B9" s="56" t="b">
        <v>0</v>
      </c>
      <c r="C9" s="34"/>
      <c r="D9" s="30"/>
      <c r="E9" s="30"/>
      <c r="F9" s="30"/>
      <c r="G9" s="30"/>
      <c r="H9" s="30"/>
    </row>
    <row r="10" spans="1:10" s="28" customFormat="1" ht="15" customHeight="1" x14ac:dyDescent="0.25">
      <c r="B10" s="56" t="b">
        <v>0</v>
      </c>
      <c r="C10" s="29" t="s">
        <v>6</v>
      </c>
      <c r="D10" s="30"/>
      <c r="E10" s="30"/>
      <c r="F10" s="30"/>
      <c r="G10" s="30"/>
      <c r="H10" s="67"/>
    </row>
    <row r="11" spans="1:10" s="28" customFormat="1" ht="15" customHeight="1" x14ac:dyDescent="0.25">
      <c r="B11" s="56" t="b">
        <v>0</v>
      </c>
      <c r="C11" s="29" t="s">
        <v>7</v>
      </c>
      <c r="D11" s="30"/>
      <c r="E11" s="30"/>
      <c r="F11" s="30"/>
      <c r="G11" s="30"/>
      <c r="H11" s="30"/>
    </row>
    <row r="13" spans="1:10" x14ac:dyDescent="0.25">
      <c r="A13" t="s">
        <v>26</v>
      </c>
      <c r="B13" s="57" t="b">
        <v>0</v>
      </c>
      <c r="C13" s="5" t="s">
        <v>28</v>
      </c>
    </row>
    <row r="14" spans="1:10" x14ac:dyDescent="0.25">
      <c r="B14" s="57" t="b">
        <v>0</v>
      </c>
      <c r="C14" s="5" t="s">
        <v>27</v>
      </c>
    </row>
    <row r="15" spans="1:10" x14ac:dyDescent="0.25">
      <c r="B15" s="57" t="b">
        <v>0</v>
      </c>
      <c r="C15" s="5" t="s">
        <v>29</v>
      </c>
    </row>
    <row r="17" spans="1:8" ht="30" customHeight="1" x14ac:dyDescent="0.25">
      <c r="A17" s="28" t="s">
        <v>8</v>
      </c>
      <c r="B17" s="28"/>
      <c r="C17" s="32"/>
    </row>
    <row r="18" spans="1:8" ht="30" customHeight="1" x14ac:dyDescent="0.25">
      <c r="A18" s="28" t="s">
        <v>9</v>
      </c>
      <c r="B18" s="28"/>
      <c r="C18" s="32"/>
    </row>
    <row r="19" spans="1:8" ht="15" customHeight="1" x14ac:dyDescent="0.25">
      <c r="A19" s="28" t="s">
        <v>10</v>
      </c>
      <c r="B19" s="28"/>
      <c r="C19" s="32"/>
    </row>
    <row r="20" spans="1:8" ht="15" customHeight="1" x14ac:dyDescent="0.25">
      <c r="A20" s="28" t="s">
        <v>11</v>
      </c>
      <c r="B20" s="28"/>
      <c r="C20" s="32"/>
    </row>
    <row r="21" spans="1:8" ht="15" customHeight="1" x14ac:dyDescent="0.25">
      <c r="A21" s="28" t="s">
        <v>12</v>
      </c>
      <c r="B21" s="28"/>
      <c r="C21" s="32"/>
    </row>
    <row r="22" spans="1:8" ht="13.8" customHeight="1" x14ac:dyDescent="0.25">
      <c r="A22" s="28"/>
      <c r="B22" s="28"/>
      <c r="C22" s="28"/>
    </row>
    <row r="23" spans="1:8" x14ac:dyDescent="0.25">
      <c r="A23" t="s">
        <v>13</v>
      </c>
    </row>
    <row r="24" spans="1:8" s="28" customFormat="1" ht="15" customHeight="1" x14ac:dyDescent="0.25">
      <c r="A24" s="28" t="s">
        <v>14</v>
      </c>
      <c r="C24" s="32"/>
      <c r="D24" s="30"/>
      <c r="E24" s="30"/>
      <c r="F24" s="30"/>
      <c r="G24" s="30"/>
      <c r="H24" s="30"/>
    </row>
    <row r="25" spans="1:8" s="28" customFormat="1" ht="15" customHeight="1" x14ac:dyDescent="0.25">
      <c r="A25" s="28" t="s">
        <v>15</v>
      </c>
      <c r="C25" s="32"/>
      <c r="D25" s="30"/>
      <c r="E25" s="30"/>
      <c r="F25" s="30"/>
      <c r="G25" s="30"/>
      <c r="H25" s="30"/>
    </row>
    <row r="26" spans="1:8" s="28" customFormat="1" ht="15" customHeight="1" x14ac:dyDescent="0.25">
      <c r="A26" s="28" t="s">
        <v>16</v>
      </c>
      <c r="C26" s="32"/>
      <c r="D26" s="30"/>
      <c r="E26" s="30"/>
      <c r="F26" s="30"/>
      <c r="G26" s="30"/>
      <c r="H26" s="30"/>
    </row>
    <row r="27" spans="1:8" s="28" customFormat="1" ht="13.8" customHeight="1" x14ac:dyDescent="0.25">
      <c r="D27" s="30"/>
      <c r="E27" s="30"/>
      <c r="F27" s="30"/>
      <c r="G27" s="30"/>
      <c r="H27" s="30"/>
    </row>
    <row r="28" spans="1:8" x14ac:dyDescent="0.25">
      <c r="A28" t="s">
        <v>17</v>
      </c>
    </row>
    <row r="29" spans="1:8" s="28" customFormat="1" ht="15" customHeight="1" x14ac:dyDescent="0.25">
      <c r="A29" s="28" t="s">
        <v>14</v>
      </c>
      <c r="C29" s="32"/>
      <c r="D29" s="30"/>
      <c r="E29" s="30"/>
      <c r="F29" s="30"/>
      <c r="G29" s="30"/>
      <c r="H29" s="30"/>
    </row>
    <row r="30" spans="1:8" s="28" customFormat="1" ht="15" customHeight="1" x14ac:dyDescent="0.25">
      <c r="A30" s="28" t="s">
        <v>15</v>
      </c>
      <c r="C30" s="32"/>
      <c r="D30" s="30"/>
      <c r="E30" s="30"/>
      <c r="F30" s="30"/>
      <c r="G30" s="30"/>
      <c r="H30" s="30"/>
    </row>
    <row r="31" spans="1:8" s="28" customFormat="1" ht="15" customHeight="1" x14ac:dyDescent="0.25">
      <c r="A31" s="28" t="s">
        <v>16</v>
      </c>
      <c r="C31" s="32"/>
      <c r="D31" s="30"/>
      <c r="E31" s="30"/>
      <c r="F31" s="30"/>
      <c r="G31" s="30"/>
      <c r="H31" s="30"/>
    </row>
    <row r="32" spans="1:8" s="28" customFormat="1" ht="30.6" customHeight="1" x14ac:dyDescent="0.25">
      <c r="A32" s="28" t="s">
        <v>18</v>
      </c>
      <c r="C32" s="32"/>
      <c r="D32" s="30"/>
      <c r="E32" s="30"/>
      <c r="F32" s="30"/>
      <c r="G32" s="30"/>
      <c r="H32" s="30"/>
    </row>
    <row r="34" spans="1:3" x14ac:dyDescent="0.25">
      <c r="A34" t="s">
        <v>23</v>
      </c>
    </row>
    <row r="35" spans="1:3" ht="30" customHeight="1" x14ac:dyDescent="0.25">
      <c r="A35" s="28" t="s">
        <v>24</v>
      </c>
      <c r="C35" s="32"/>
    </row>
    <row r="36" spans="1:3" ht="15" customHeight="1" x14ac:dyDescent="0.25">
      <c r="A36" t="s">
        <v>10</v>
      </c>
      <c r="C36" s="35"/>
    </row>
    <row r="37" spans="1:3" ht="15" customHeight="1" x14ac:dyDescent="0.25">
      <c r="A37" t="s">
        <v>11</v>
      </c>
      <c r="C37" s="35"/>
    </row>
    <row r="38" spans="1:3" ht="15" customHeight="1" x14ac:dyDescent="0.25">
      <c r="A38" t="s">
        <v>12</v>
      </c>
      <c r="C38" s="35"/>
    </row>
    <row r="39" spans="1:3" ht="13.8" customHeight="1" x14ac:dyDescent="0.25">
      <c r="A39" t="s">
        <v>25</v>
      </c>
    </row>
    <row r="40" spans="1:3" ht="15" customHeight="1" x14ac:dyDescent="0.25">
      <c r="A40" t="s">
        <v>14</v>
      </c>
      <c r="C40" s="35"/>
    </row>
    <row r="41" spans="1:3" ht="15" customHeight="1" x14ac:dyDescent="0.25">
      <c r="A41" t="s">
        <v>15</v>
      </c>
      <c r="C41" s="35"/>
    </row>
    <row r="42" spans="1:3" ht="15" customHeight="1" x14ac:dyDescent="0.25">
      <c r="A42" t="s">
        <v>16</v>
      </c>
      <c r="C42" s="35"/>
    </row>
  </sheetData>
  <sheetProtection algorithmName="SHA-512" hashValue="WtM0cHVdAawwrgeLLA312EFsr+ZAEQ+RlaVg6ygf+EKfYnxpS+JOs/8R31MNw9zSMAFDmgByfGnKbwwMmeM5bQ==" saltValue="FH5MMksRY6lS1Wda5XX55w==" spinCount="100000" sheet="1" objects="1" scenarios="1"/>
  <mergeCells count="1">
    <mergeCell ref="D6:G6"/>
  </mergeCells>
  <conditionalFormatting sqref="H6">
    <cfRule type="cellIs" dxfId="11" priority="3" operator="equal">
      <formula>"nein"</formula>
    </cfRule>
    <cfRule type="cellIs" dxfId="10" priority="4" operator="equal">
      <formula>"ja"</formula>
    </cfRule>
  </conditionalFormatting>
  <conditionalFormatting sqref="H8">
    <cfRule type="cellIs" dxfId="9" priority="5" operator="equal">
      <formula>"nein"</formula>
    </cfRule>
    <cfRule type="cellIs" dxfId="8" priority="6" operator="equal">
      <formula>"ja"</formula>
    </cfRule>
  </conditionalFormatting>
  <conditionalFormatting sqref="H10">
    <cfRule type="cellIs" dxfId="7" priority="1" operator="equal">
      <formula>"nein"</formula>
    </cfRule>
    <cfRule type="cellIs" dxfId="6" priority="2" operator="equal">
      <formula>"ja"</formula>
    </cfRule>
  </conditionalFormatting>
  <dataValidations count="3">
    <dataValidation type="list" allowBlank="1" showInputMessage="1" showErrorMessage="1" sqref="H8 H6 H10" xr:uid="{8741E819-C20E-4BD0-8E19-31AA48EFE638}">
      <formula1>"ja, nachzureichen, nein"</formula1>
    </dataValidation>
    <dataValidation type="date" allowBlank="1" showInputMessage="1" showErrorMessage="1" prompt="Bitte Datum im Format TT.MM.JJJJ eingeben" sqref="C8" xr:uid="{201E2EDA-DD08-4BD2-8A89-591429446C43}">
      <formula1>45230</formula1>
      <formula2>46203</formula2>
    </dataValidation>
    <dataValidation type="date" allowBlank="1" showInputMessage="1" showErrorMessage="1" prompt="Bitte Datum im Format TT.MM.JJJJ eingeben" sqref="C9" xr:uid="{0E878433-B3AD-4ACC-9F62-A98B28E8443E}">
      <formula1>45230</formula1>
      <formula2>46204</formula2>
    </dataValidation>
  </dataValidations>
  <pageMargins left="0.70866141732283472" right="0.70866141732283472" top="0.78740157480314965" bottom="0.78740157480314965" header="0.31496062992125984" footer="0.31496062992125984"/>
  <pageSetup paperSize="9" scale="8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BEB1-77A7-458E-BC55-6C37E9F73F70}">
  <dimension ref="A1:B20"/>
  <sheetViews>
    <sheetView zoomScaleNormal="100" workbookViewId="0">
      <selection activeCell="A8" sqref="A8"/>
    </sheetView>
  </sheetViews>
  <sheetFormatPr baseColWidth="10" defaultRowHeight="13.8" x14ac:dyDescent="0.25"/>
  <cols>
    <col min="1" max="1" width="19.09765625" customWidth="1"/>
    <col min="2" max="2" width="61.5" customWidth="1"/>
  </cols>
  <sheetData>
    <row r="1" spans="1:2" ht="17.399999999999999" x14ac:dyDescent="0.3">
      <c r="A1" s="1" t="str">
        <f>Deckblatt!A6</f>
        <v>TELEIOS 20xx</v>
      </c>
    </row>
    <row r="2" spans="1:2" ht="15.6" x14ac:dyDescent="0.3">
      <c r="A2" s="2" t="s">
        <v>142</v>
      </c>
    </row>
    <row r="5" spans="1:2" x14ac:dyDescent="0.25">
      <c r="A5" s="3" t="s">
        <v>143</v>
      </c>
    </row>
    <row r="6" spans="1:2" ht="84.75" customHeight="1" x14ac:dyDescent="0.25">
      <c r="A6" s="85" t="s">
        <v>166</v>
      </c>
      <c r="B6" s="85"/>
    </row>
    <row r="7" spans="1:2" x14ac:dyDescent="0.25">
      <c r="A7" s="65"/>
    </row>
    <row r="8" spans="1:2" x14ac:dyDescent="0.25">
      <c r="A8" s="3" t="s">
        <v>144</v>
      </c>
    </row>
    <row r="9" spans="1:2" ht="42" customHeight="1" x14ac:dyDescent="0.25">
      <c r="A9" s="85" t="s">
        <v>153</v>
      </c>
      <c r="B9" s="85"/>
    </row>
    <row r="11" spans="1:2" x14ac:dyDescent="0.25">
      <c r="A11" s="3" t="s">
        <v>145</v>
      </c>
    </row>
    <row r="12" spans="1:2" ht="56.7" customHeight="1" x14ac:dyDescent="0.25">
      <c r="A12" s="85" t="s">
        <v>154</v>
      </c>
      <c r="B12" s="85"/>
    </row>
    <row r="14" spans="1:2" x14ac:dyDescent="0.25">
      <c r="A14" s="3" t="s">
        <v>146</v>
      </c>
    </row>
    <row r="15" spans="1:2" ht="124.5" customHeight="1" x14ac:dyDescent="0.25">
      <c r="A15" s="85" t="s">
        <v>155</v>
      </c>
      <c r="B15" s="85"/>
    </row>
    <row r="18" spans="1:2" x14ac:dyDescent="0.25">
      <c r="A18" t="s">
        <v>156</v>
      </c>
      <c r="B18" s="66"/>
    </row>
    <row r="20" spans="1:2" ht="56.7" customHeight="1" x14ac:dyDescent="0.25">
      <c r="A20" s="65" t="s">
        <v>157</v>
      </c>
      <c r="B20" s="66"/>
    </row>
  </sheetData>
  <sheetProtection algorithmName="SHA-512" hashValue="K7fqa506rWnf4mphpdEgnp/lN5b46dXppVbJRyqu/8S58NllmYT/Ntg9KI5fIevovSlWOZPrI8d4yG7SKtXI/g==" saltValue="F7bO08khgqxpTvWBObmArg==" spinCount="100000" sheet="1" objects="1" scenarios="1"/>
  <mergeCells count="4">
    <mergeCell ref="A6:B6"/>
    <mergeCell ref="A9:B9"/>
    <mergeCell ref="A12:B12"/>
    <mergeCell ref="A15:B15"/>
  </mergeCells>
  <pageMargins left="0.7" right="0.7" top="0.78740157499999996" bottom="0.78740157499999996"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7ADA-3456-4A53-ACA1-2BB443ED3EE7}">
  <dimension ref="A1:H13"/>
  <sheetViews>
    <sheetView zoomScaleNormal="100" workbookViewId="0">
      <selection activeCell="B1" sqref="B1"/>
    </sheetView>
  </sheetViews>
  <sheetFormatPr baseColWidth="10" defaultRowHeight="13.8" x14ac:dyDescent="0.25"/>
  <cols>
    <col min="1" max="1" width="4" customWidth="1"/>
    <col min="2" max="2" width="13.8984375" customWidth="1"/>
    <col min="3" max="3" width="67.69921875" customWidth="1"/>
    <col min="7" max="7" width="22.5" customWidth="1"/>
  </cols>
  <sheetData>
    <row r="1" spans="1:8" ht="17.399999999999999" x14ac:dyDescent="0.3">
      <c r="A1" s="1" t="str">
        <f>Organisatorisches!A1</f>
        <v>TELEIOS 20xx</v>
      </c>
      <c r="D1" s="24" t="str">
        <f>A1</f>
        <v>TELEIOS 20xx</v>
      </c>
      <c r="E1" s="25"/>
      <c r="F1" s="25"/>
      <c r="G1" s="25"/>
      <c r="H1" s="25"/>
    </row>
    <row r="2" spans="1:8" ht="15.6" x14ac:dyDescent="0.3">
      <c r="A2" s="2" t="str">
        <f>Organisatorisches!A2</f>
        <v>Einreichformular</v>
      </c>
      <c r="D2" s="26" t="s">
        <v>52</v>
      </c>
      <c r="E2" s="25"/>
      <c r="F2" s="25"/>
      <c r="G2" s="25"/>
      <c r="H2" s="25"/>
    </row>
    <row r="3" spans="1:8" ht="6.6" customHeight="1" x14ac:dyDescent="0.3">
      <c r="A3" s="2"/>
      <c r="D3" s="25"/>
      <c r="E3" s="25"/>
      <c r="F3" s="25"/>
      <c r="G3" s="25"/>
      <c r="H3" s="25"/>
    </row>
    <row r="4" spans="1:8" x14ac:dyDescent="0.25">
      <c r="A4" s="18" t="s">
        <v>53</v>
      </c>
      <c r="B4" s="18"/>
      <c r="C4" s="19">
        <f>Organisatorisches!C6</f>
        <v>0</v>
      </c>
      <c r="D4" s="25"/>
      <c r="E4" s="25"/>
      <c r="F4" s="25"/>
      <c r="G4" s="25"/>
      <c r="H4" s="25"/>
    </row>
    <row r="5" spans="1:8" x14ac:dyDescent="0.25">
      <c r="A5" s="18" t="s">
        <v>54</v>
      </c>
      <c r="B5" s="18"/>
      <c r="C5" s="19" t="str">
        <f>IF(A11=1,B11,IF(A11=2,B12,IF(A11=3,B13,"Fehler")))</f>
        <v>Bewohner:innen</v>
      </c>
      <c r="D5" s="25"/>
      <c r="E5" s="25"/>
      <c r="F5" s="25"/>
      <c r="G5" s="25"/>
      <c r="H5" s="25"/>
    </row>
    <row r="6" spans="1:8" x14ac:dyDescent="0.25">
      <c r="D6" s="25"/>
      <c r="E6" s="25"/>
      <c r="F6" s="25"/>
      <c r="G6" s="25"/>
      <c r="H6" s="25"/>
    </row>
    <row r="7" spans="1:8" x14ac:dyDescent="0.25">
      <c r="A7" s="3" t="s">
        <v>19</v>
      </c>
      <c r="D7" s="72" t="s">
        <v>55</v>
      </c>
      <c r="E7" s="73"/>
      <c r="F7" s="73"/>
      <c r="G7" s="74"/>
      <c r="H7" s="75"/>
    </row>
    <row r="8" spans="1:8" x14ac:dyDescent="0.25">
      <c r="D8" s="72" t="s">
        <v>56</v>
      </c>
      <c r="E8" s="73"/>
      <c r="F8" s="73"/>
      <c r="G8" s="73"/>
      <c r="H8" s="75"/>
    </row>
    <row r="9" spans="1:8" x14ac:dyDescent="0.25">
      <c r="A9" t="s">
        <v>42</v>
      </c>
      <c r="D9" s="25"/>
      <c r="E9" s="25"/>
      <c r="F9" s="25"/>
      <c r="G9" s="25"/>
      <c r="H9" s="25"/>
    </row>
    <row r="10" spans="1:8" x14ac:dyDescent="0.25">
      <c r="D10" s="25"/>
      <c r="E10" s="25"/>
      <c r="F10" s="25"/>
      <c r="G10" s="25"/>
      <c r="H10" s="25"/>
    </row>
    <row r="11" spans="1:8" ht="251.7" customHeight="1" x14ac:dyDescent="0.25">
      <c r="A11" s="64">
        <v>1</v>
      </c>
      <c r="B11" s="16" t="s">
        <v>20</v>
      </c>
      <c r="C11" s="17" t="s">
        <v>69</v>
      </c>
      <c r="D11" s="25"/>
      <c r="E11" s="25"/>
      <c r="F11" s="25"/>
      <c r="G11" s="25"/>
      <c r="H11" s="25"/>
    </row>
    <row r="12" spans="1:8" ht="165" customHeight="1" x14ac:dyDescent="0.25">
      <c r="A12" s="63"/>
      <c r="B12" s="16" t="s">
        <v>21</v>
      </c>
      <c r="C12" s="17" t="s">
        <v>70</v>
      </c>
      <c r="D12" s="25"/>
      <c r="E12" s="25"/>
      <c r="F12" s="25"/>
      <c r="G12" s="25"/>
      <c r="H12" s="25"/>
    </row>
    <row r="13" spans="1:8" ht="199.95" customHeight="1" x14ac:dyDescent="0.25">
      <c r="A13" s="63"/>
      <c r="B13" s="16" t="s">
        <v>22</v>
      </c>
      <c r="C13" s="17" t="s">
        <v>159</v>
      </c>
      <c r="D13" s="25"/>
      <c r="E13" s="25"/>
      <c r="F13" s="25"/>
      <c r="G13" s="25"/>
      <c r="H13" s="25"/>
    </row>
  </sheetData>
  <sheetProtection algorithmName="SHA-512" hashValue="0DEZDHkNtWGol6kv+XPkTNdGGvCb5TAIIAKa3pHoVZ4Ypecq+H9NXLZaAjhNMMSVuX9bGymUyjKYwSKQnrFwmQ==" saltValue="yvxcvxA0PlGcjBicHRvwXw==" spinCount="100000" sheet="1" objects="1" scenarios="1"/>
  <conditionalFormatting sqref="H7:H8">
    <cfRule type="cellIs" dxfId="5" priority="1" operator="equal">
      <formula>"nein"</formula>
    </cfRule>
    <cfRule type="cellIs" dxfId="4" priority="2" operator="equal">
      <formula>"ja"</formula>
    </cfRule>
  </conditionalFormatting>
  <dataValidations count="1">
    <dataValidation type="list" allowBlank="1" showInputMessage="1" showErrorMessage="1" sqref="H7:H8" xr:uid="{F2A5D264-572C-464D-9C9B-891FB05F6A73}">
      <formula1>"ja, nachzureichen, nein"</formula1>
    </dataValidation>
  </dataValidations>
  <pageMargins left="0.70866141732283472" right="0.70866141732283472" top="0.78740157480314965" bottom="0.78740157480314965" header="0.31496062992125984" footer="0.31496062992125984"/>
  <pageSetup paperSize="9" scale="92" pageOrder="overThenDown"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60960</xdr:colOff>
                    <xdr:row>10</xdr:row>
                    <xdr:rowOff>15240</xdr:rowOff>
                  </from>
                  <to>
                    <xdr:col>2</xdr:col>
                    <xdr:colOff>762000</xdr:colOff>
                    <xdr:row>10</xdr:row>
                    <xdr:rowOff>327660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0</xdr:col>
                    <xdr:colOff>53340</xdr:colOff>
                    <xdr:row>11</xdr:row>
                    <xdr:rowOff>0</xdr:rowOff>
                  </from>
                  <to>
                    <xdr:col>1</xdr:col>
                    <xdr:colOff>708660</xdr:colOff>
                    <xdr:row>11</xdr:row>
                    <xdr:rowOff>320040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0</xdr:col>
                    <xdr:colOff>22860</xdr:colOff>
                    <xdr:row>12</xdr:row>
                    <xdr:rowOff>22860</xdr:rowOff>
                  </from>
                  <to>
                    <xdr:col>2</xdr:col>
                    <xdr:colOff>190500</xdr:colOff>
                    <xdr:row>12</xdr:row>
                    <xdr:rowOff>388620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6A47-5A31-4224-8ADD-496A0F5CB5C5}">
  <dimension ref="A1:G19"/>
  <sheetViews>
    <sheetView zoomScaleNormal="100" workbookViewId="0"/>
  </sheetViews>
  <sheetFormatPr baseColWidth="10" defaultRowHeight="13.8" x14ac:dyDescent="0.25"/>
  <cols>
    <col min="1" max="1" width="18.8984375" customWidth="1"/>
    <col min="2" max="2" width="60.19921875" customWidth="1"/>
    <col min="3" max="3" width="11.19921875" customWidth="1"/>
    <col min="6" max="6" width="22.5" customWidth="1"/>
  </cols>
  <sheetData>
    <row r="1" spans="1:7" ht="17.399999999999999" x14ac:dyDescent="0.3">
      <c r="A1" s="1" t="str">
        <f>Organisatorisches!A1</f>
        <v>TELEIOS 20xx</v>
      </c>
      <c r="B1" s="1"/>
      <c r="C1" s="24" t="str">
        <f>A1</f>
        <v>TELEIOS 20xx</v>
      </c>
      <c r="D1" s="25"/>
      <c r="E1" s="25"/>
      <c r="F1" s="25"/>
      <c r="G1" s="25"/>
    </row>
    <row r="2" spans="1:7" ht="15.6" x14ac:dyDescent="0.3">
      <c r="A2" s="2" t="str">
        <f>Organisatorisches!A2</f>
        <v>Einreichformular</v>
      </c>
      <c r="B2" s="2"/>
      <c r="C2" s="26" t="s">
        <v>52</v>
      </c>
      <c r="D2" s="25"/>
      <c r="E2" s="25"/>
      <c r="F2" s="25"/>
      <c r="G2" s="25"/>
    </row>
    <row r="3" spans="1:7" ht="6" customHeight="1" x14ac:dyDescent="0.3">
      <c r="A3" s="2"/>
      <c r="B3" s="2"/>
      <c r="C3" s="26"/>
      <c r="D3" s="25"/>
      <c r="E3" s="25"/>
      <c r="F3" s="25"/>
      <c r="G3" s="25"/>
    </row>
    <row r="4" spans="1:7" ht="15.6" x14ac:dyDescent="0.3">
      <c r="A4" s="18" t="s">
        <v>53</v>
      </c>
      <c r="B4" s="19">
        <f>Organisatorisches!C6</f>
        <v>0</v>
      </c>
      <c r="C4" s="26"/>
      <c r="D4" s="25"/>
      <c r="E4" s="25"/>
      <c r="F4" s="25"/>
      <c r="G4" s="25"/>
    </row>
    <row r="5" spans="1:7" ht="15.6" x14ac:dyDescent="0.3">
      <c r="A5" s="18" t="s">
        <v>54</v>
      </c>
      <c r="B5" s="19" t="str">
        <f>Kategorie!C5</f>
        <v>Bewohner:innen</v>
      </c>
      <c r="C5" s="26"/>
      <c r="D5" s="25"/>
      <c r="E5" s="25"/>
      <c r="F5" s="25"/>
      <c r="G5" s="25"/>
    </row>
    <row r="6" spans="1:7" x14ac:dyDescent="0.25">
      <c r="C6" s="25"/>
      <c r="D6" s="25"/>
      <c r="E6" s="25"/>
      <c r="F6" s="25"/>
      <c r="G6" s="25"/>
    </row>
    <row r="7" spans="1:7" ht="30" customHeight="1" x14ac:dyDescent="0.25">
      <c r="A7" s="85" t="s">
        <v>30</v>
      </c>
      <c r="B7" s="95"/>
      <c r="C7" s="92" t="s">
        <v>57</v>
      </c>
      <c r="D7" s="93"/>
      <c r="E7" s="93"/>
      <c r="F7" s="94"/>
      <c r="G7" s="76"/>
    </row>
    <row r="8" spans="1:7" x14ac:dyDescent="0.25">
      <c r="C8" s="25"/>
      <c r="D8" s="25"/>
      <c r="E8" s="25"/>
      <c r="F8" s="25"/>
      <c r="G8" s="25"/>
    </row>
    <row r="9" spans="1:7" ht="69.599999999999994" customHeight="1" x14ac:dyDescent="0.25">
      <c r="A9" s="85" t="s">
        <v>71</v>
      </c>
      <c r="B9" s="85"/>
      <c r="C9" s="25"/>
      <c r="D9" s="25"/>
      <c r="E9" s="25"/>
      <c r="F9" s="25"/>
      <c r="G9" s="25"/>
    </row>
    <row r="10" spans="1:7" x14ac:dyDescent="0.25">
      <c r="A10" s="11" t="s">
        <v>31</v>
      </c>
      <c r="C10" s="25"/>
      <c r="D10" s="25"/>
      <c r="E10" s="25"/>
      <c r="F10" s="25"/>
      <c r="G10" s="25"/>
    </row>
    <row r="11" spans="1:7" x14ac:dyDescent="0.25">
      <c r="A11" s="96" t="s">
        <v>160</v>
      </c>
      <c r="B11" s="96"/>
      <c r="C11" s="25"/>
      <c r="D11" s="25"/>
      <c r="E11" s="25"/>
      <c r="F11" s="25"/>
      <c r="G11" s="25"/>
    </row>
    <row r="12" spans="1:7" ht="29.4" customHeight="1" x14ac:dyDescent="0.25">
      <c r="A12" s="96" t="s">
        <v>161</v>
      </c>
      <c r="B12" s="96"/>
      <c r="C12" s="25"/>
      <c r="D12" s="25"/>
      <c r="E12" s="25"/>
      <c r="F12" s="25"/>
      <c r="G12" s="25"/>
    </row>
    <row r="13" spans="1:7" ht="40.799999999999997" customHeight="1" x14ac:dyDescent="0.25">
      <c r="A13" s="96" t="s">
        <v>162</v>
      </c>
      <c r="B13" s="96"/>
      <c r="C13" s="25"/>
      <c r="D13" s="25"/>
      <c r="E13" s="25"/>
      <c r="F13" s="25"/>
      <c r="G13" s="25"/>
    </row>
    <row r="14" spans="1:7" x14ac:dyDescent="0.25">
      <c r="C14" s="25"/>
      <c r="D14" s="25"/>
      <c r="E14" s="25"/>
      <c r="F14" s="25"/>
      <c r="G14" s="25"/>
    </row>
    <row r="15" spans="1:7" ht="28.2" customHeight="1" x14ac:dyDescent="0.25">
      <c r="A15" s="85" t="s">
        <v>32</v>
      </c>
      <c r="B15" s="85"/>
      <c r="C15" s="25"/>
      <c r="D15" s="25"/>
      <c r="E15" s="25"/>
      <c r="F15" s="25"/>
      <c r="G15" s="25"/>
    </row>
    <row r="16" spans="1:7" x14ac:dyDescent="0.25">
      <c r="C16" s="25"/>
      <c r="D16" s="25"/>
      <c r="E16" s="25"/>
      <c r="F16" s="25"/>
      <c r="G16" s="25"/>
    </row>
    <row r="17" spans="1:7" ht="207.6" customHeight="1" x14ac:dyDescent="0.25">
      <c r="A17" s="90"/>
      <c r="B17" s="91"/>
      <c r="C17" s="25"/>
      <c r="D17" s="25"/>
      <c r="E17" s="25"/>
      <c r="F17" s="25"/>
      <c r="G17" s="25"/>
    </row>
    <row r="18" spans="1:7" x14ac:dyDescent="0.25">
      <c r="C18" s="25"/>
      <c r="D18" s="25"/>
      <c r="E18" s="25"/>
      <c r="F18" s="25"/>
      <c r="G18" s="25"/>
    </row>
    <row r="19" spans="1:7" ht="72.599999999999994" customHeight="1" x14ac:dyDescent="0.25">
      <c r="A19" s="85" t="s">
        <v>43</v>
      </c>
      <c r="B19" s="85"/>
      <c r="C19" s="25"/>
      <c r="D19" s="25"/>
      <c r="E19" s="25"/>
      <c r="F19" s="25"/>
      <c r="G19" s="25"/>
    </row>
  </sheetData>
  <sheetProtection algorithmName="SHA-512" hashValue="igGtCXMP5erTsTk1vIHmUD7HHKM/gV/0CNIlXtdwWs5L0iD5EUHXPKsUSNcJuafT5Vsg0ZbvUI0KcCDgXR7vxg==" saltValue="z3CiE1tLHmMW1zQ9WV+pIg==" spinCount="100000" sheet="1" objects="1" scenarios="1"/>
  <mergeCells count="9">
    <mergeCell ref="A15:B15"/>
    <mergeCell ref="A17:B17"/>
    <mergeCell ref="A19:B19"/>
    <mergeCell ref="C7:F7"/>
    <mergeCell ref="A7:B7"/>
    <mergeCell ref="A9:B9"/>
    <mergeCell ref="A11:B11"/>
    <mergeCell ref="A12:B12"/>
    <mergeCell ref="A13:B13"/>
  </mergeCells>
  <conditionalFormatting sqref="G7">
    <cfRule type="cellIs" dxfId="3" priority="1" operator="equal">
      <formula>"nein"</formula>
    </cfRule>
    <cfRule type="cellIs" dxfId="2" priority="2" operator="equal">
      <formula>"ja"</formula>
    </cfRule>
  </conditionalFormatting>
  <dataValidations count="2">
    <dataValidation type="list" allowBlank="1" showInputMessage="1" showErrorMessage="1" sqref="G7" xr:uid="{BF98ECC1-2CC8-4944-9D3E-4F7676437D77}">
      <formula1>"ja, nachzureichen, nein"</formula1>
    </dataValidation>
    <dataValidation type="textLength" operator="lessThanOrEqual" allowBlank="1" showInputMessage="1" showErrorMessage="1" prompt="Das Textfeld ist begrenzt mit 1.000 Zeichen_x000a_Bei Fehlermeldung bitte WIEDERHOLEN drücken und Text abändern." sqref="A17:B17" xr:uid="{1E93D6E0-215E-459A-9D3C-80673E352CAF}">
      <formula1>1000</formula1>
    </dataValidation>
  </dataValidations>
  <pageMargins left="0.70866141732283472" right="0.70866141732283472" top="0.78740157480314965" bottom="0.78740157480314965" header="0.31496062992125984" footer="0.31496062992125984"/>
  <pageSetup paperSize="9" pageOrder="overThenDown"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ECCB-383A-418C-81AE-FC3A6E77BD03}">
  <dimension ref="A1:E27"/>
  <sheetViews>
    <sheetView zoomScaleNormal="100" workbookViewId="0">
      <selection activeCell="C1" sqref="C1"/>
    </sheetView>
  </sheetViews>
  <sheetFormatPr baseColWidth="10" defaultRowHeight="13.8" x14ac:dyDescent="0.25"/>
  <cols>
    <col min="1" max="1" width="18.796875" customWidth="1"/>
    <col min="2" max="2" width="60" customWidth="1"/>
    <col min="3" max="3" width="54" customWidth="1"/>
    <col min="4" max="4" width="11.3984375" customWidth="1"/>
    <col min="5" max="5" width="13.296875" customWidth="1"/>
  </cols>
  <sheetData>
    <row r="1" spans="1:5" ht="17.399999999999999" x14ac:dyDescent="0.3">
      <c r="A1" s="1" t="str">
        <f>Organisatorisches!A1</f>
        <v>TELEIOS 20xx</v>
      </c>
      <c r="B1" s="1"/>
      <c r="C1" s="1" t="str">
        <f>A1</f>
        <v>TELEIOS 20xx</v>
      </c>
    </row>
    <row r="2" spans="1:5" ht="15.6" x14ac:dyDescent="0.3">
      <c r="A2" s="2" t="str">
        <f>Organisatorisches!A2</f>
        <v>Einreichformular</v>
      </c>
      <c r="B2" s="2"/>
      <c r="C2" s="2" t="s">
        <v>46</v>
      </c>
    </row>
    <row r="3" spans="1:5" ht="6" customHeight="1" x14ac:dyDescent="0.3">
      <c r="A3" s="2"/>
      <c r="B3" s="2"/>
      <c r="C3" s="2"/>
    </row>
    <row r="4" spans="1:5" ht="15.6" x14ac:dyDescent="0.3">
      <c r="A4" s="18" t="s">
        <v>53</v>
      </c>
      <c r="B4" s="19">
        <f>Organisatorisches!C6</f>
        <v>0</v>
      </c>
      <c r="C4" s="2"/>
    </row>
    <row r="5" spans="1:5" ht="15.6" x14ac:dyDescent="0.3">
      <c r="A5" s="18" t="s">
        <v>54</v>
      </c>
      <c r="B5" s="19" t="str">
        <f>Kategorie!C5</f>
        <v>Bewohner:innen</v>
      </c>
      <c r="C5" s="2"/>
    </row>
    <row r="7" spans="1:5" x14ac:dyDescent="0.25">
      <c r="A7" s="116" t="s">
        <v>33</v>
      </c>
      <c r="B7" s="116"/>
      <c r="C7" s="3" t="str">
        <f>A7</f>
        <v>Projektbeschreibung</v>
      </c>
    </row>
    <row r="9" spans="1:5" ht="207.6" customHeight="1" x14ac:dyDescent="0.25">
      <c r="A9" s="119">
        <f>Broschüre!A17</f>
        <v>0</v>
      </c>
      <c r="B9" s="120"/>
      <c r="C9" s="8" t="s">
        <v>74</v>
      </c>
      <c r="D9" s="9">
        <v>3</v>
      </c>
      <c r="E9" s="59"/>
    </row>
    <row r="10" spans="1:5" ht="20.399999999999999" x14ac:dyDescent="0.25">
      <c r="A10" s="97" t="s">
        <v>34</v>
      </c>
      <c r="B10" s="97"/>
      <c r="C10" s="38"/>
      <c r="D10" s="39"/>
      <c r="E10" s="39"/>
    </row>
    <row r="11" spans="1:5" ht="207.6" customHeight="1" x14ac:dyDescent="0.25">
      <c r="A11" s="113"/>
      <c r="B11" s="117"/>
      <c r="C11" s="98" t="s">
        <v>115</v>
      </c>
      <c r="D11" s="101">
        <v>3</v>
      </c>
      <c r="E11" s="110"/>
    </row>
    <row r="12" spans="1:5" ht="13.8" customHeight="1" x14ac:dyDescent="0.25">
      <c r="C12" s="99"/>
      <c r="D12" s="102"/>
      <c r="E12" s="111"/>
    </row>
    <row r="13" spans="1:5" ht="13.8" customHeight="1" x14ac:dyDescent="0.25">
      <c r="A13" s="97" t="s">
        <v>35</v>
      </c>
      <c r="B13" s="97"/>
      <c r="C13" s="99"/>
      <c r="D13" s="102"/>
      <c r="E13" s="111"/>
    </row>
    <row r="14" spans="1:5" ht="115.05" customHeight="1" x14ac:dyDescent="0.25">
      <c r="A14" s="113"/>
      <c r="B14" s="117"/>
      <c r="C14" s="99"/>
      <c r="D14" s="102"/>
      <c r="E14" s="111"/>
    </row>
    <row r="15" spans="1:5" ht="13.8" customHeight="1" x14ac:dyDescent="0.25">
      <c r="C15" s="99"/>
      <c r="D15" s="102"/>
      <c r="E15" s="111"/>
    </row>
    <row r="16" spans="1:5" ht="30" customHeight="1" x14ac:dyDescent="0.25">
      <c r="A16" s="118" t="s">
        <v>45</v>
      </c>
      <c r="B16" s="118"/>
      <c r="C16" s="99"/>
      <c r="D16" s="102"/>
      <c r="E16" s="111"/>
    </row>
    <row r="17" spans="1:5" ht="115.05" customHeight="1" x14ac:dyDescent="0.25">
      <c r="A17" s="113"/>
      <c r="B17" s="114"/>
      <c r="C17" s="100"/>
      <c r="D17" s="103"/>
      <c r="E17" s="112"/>
    </row>
    <row r="18" spans="1:5" ht="12" customHeight="1" x14ac:dyDescent="0.25"/>
    <row r="19" spans="1:5" x14ac:dyDescent="0.25">
      <c r="A19" s="97" t="s">
        <v>44</v>
      </c>
      <c r="B19" s="97"/>
    </row>
    <row r="20" spans="1:5" ht="115.05" customHeight="1" x14ac:dyDescent="0.25">
      <c r="A20" s="113"/>
      <c r="B20" s="114"/>
      <c r="C20" s="8" t="s">
        <v>58</v>
      </c>
      <c r="D20" s="9">
        <v>3</v>
      </c>
      <c r="E20" s="59"/>
    </row>
    <row r="21" spans="1:5" ht="13.8" customHeight="1" x14ac:dyDescent="0.25"/>
    <row r="22" spans="1:5" ht="27.6" customHeight="1" x14ac:dyDescent="0.25">
      <c r="A22" s="115" t="s">
        <v>36</v>
      </c>
      <c r="B22" s="115"/>
      <c r="C22" s="40"/>
    </row>
    <row r="23" spans="1:5" ht="208.05" customHeight="1" x14ac:dyDescent="0.25">
      <c r="A23" s="113"/>
      <c r="B23" s="114"/>
      <c r="C23" s="8" t="s">
        <v>59</v>
      </c>
      <c r="D23" s="9">
        <v>3</v>
      </c>
      <c r="E23" s="59"/>
    </row>
    <row r="24" spans="1:5" ht="20.399999999999999" x14ac:dyDescent="0.25">
      <c r="A24" s="41"/>
      <c r="B24" s="41"/>
      <c r="C24" s="36" t="s">
        <v>60</v>
      </c>
      <c r="D24" s="37">
        <f>D9+D11+D20+D23</f>
        <v>12</v>
      </c>
      <c r="E24" s="37">
        <f>E9+E11+E20+E23</f>
        <v>0</v>
      </c>
    </row>
    <row r="26" spans="1:5" x14ac:dyDescent="0.25">
      <c r="C26" s="104" t="s">
        <v>119</v>
      </c>
      <c r="D26" s="105"/>
      <c r="E26" s="106"/>
    </row>
    <row r="27" spans="1:5" ht="190.2" customHeight="1" x14ac:dyDescent="0.25">
      <c r="C27" s="107"/>
      <c r="D27" s="108"/>
      <c r="E27" s="109"/>
    </row>
  </sheetData>
  <sheetProtection algorithmName="SHA-512" hashValue="PrSUcnoj+tRuRbBXsp0OGt3fw7pDFsLhvKm0thDPrWPSucUe00TMUjNg2lhplDr6OxhI9UjaqOxW319G22BisQ==" saltValue="v9tpvQee6FMKiiOMAKvtrQ==" spinCount="100000" sheet="1" objects="1" scenarios="1"/>
  <mergeCells count="17">
    <mergeCell ref="A7:B7"/>
    <mergeCell ref="A10:B10"/>
    <mergeCell ref="A11:B11"/>
    <mergeCell ref="A14:B14"/>
    <mergeCell ref="A16:B16"/>
    <mergeCell ref="A13:B13"/>
    <mergeCell ref="A9:B9"/>
    <mergeCell ref="A19:B19"/>
    <mergeCell ref="C11:C17"/>
    <mergeCell ref="D11:D17"/>
    <mergeCell ref="C26:E26"/>
    <mergeCell ref="C27:E27"/>
    <mergeCell ref="E11:E17"/>
    <mergeCell ref="A23:B23"/>
    <mergeCell ref="A20:B20"/>
    <mergeCell ref="A22:B22"/>
    <mergeCell ref="A17:B17"/>
  </mergeCells>
  <dataValidations count="4">
    <dataValidation type="textLength" operator="lessThanOrEqual" allowBlank="1" showInputMessage="1" showErrorMessage="1" prompt="Textfeld begrenzt mit 1.000 Zeichen_x000a_Bei Fehlermeldung bitte WIEDERHOLEN drücken und Text abändern." sqref="A11:B11 A23" xr:uid="{00D4F186-C5FB-46E9-9D2E-E539A9AC6A8B}">
      <formula1>1000</formula1>
    </dataValidation>
    <dataValidation operator="lessThanOrEqual" allowBlank="1" showErrorMessage="1" prompt="Textfeld begrenzt mit 1.000 Zeichen_x000a_Bei Fehlermeldung bitte WIEDERHOLEN drücken und Text abändern." sqref="A24:B24" xr:uid="{3501A423-0388-4C5D-A1D3-9E59601B2994}"/>
    <dataValidation type="textLength" operator="lessThanOrEqual" allowBlank="1" showInputMessage="1" showErrorMessage="1" prompt="Textfeld begrenzt mit 500 Zeichen_x000a_Bei Fehlermeldung bitte WIEDERHOLEN drücken und Text abändern." sqref="A14:B14 A20:B20" xr:uid="{B3F406B4-8088-4F0A-A291-B56B2CB9232D}">
      <formula1>500</formula1>
    </dataValidation>
    <dataValidation type="textLength" operator="lessThanOrEqual" allowBlank="1" showInputMessage="1" showErrorMessage="1" prompt="Textfeld begrenzt mit 500 Zeichen_x000a_Bei Fehlermeldung bitte WIEDERHOLEN drücken und Text abändern" sqref="A17:B17" xr:uid="{6DDE9207-AB19-43C9-8B07-B622379A12B6}">
      <formula1>500</formula1>
    </dataValidation>
  </dataValidations>
  <pageMargins left="0.70866141732283472" right="0.70866141732283472" top="0.78740157480314965" bottom="0.78740157480314965" header="0.31496062992125984" footer="0.31496062992125984"/>
  <pageSetup paperSize="9" scale="92" pageOrder="overThenDown" orientation="portrait" horizontalDpi="300" verticalDpi="300" r:id="rId1"/>
  <rowBreaks count="1" manualBreakCount="1">
    <brk id="15"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EF302-324D-4A2C-B9DB-5EF3C6D1ECA9}">
  <dimension ref="A1:F26"/>
  <sheetViews>
    <sheetView zoomScaleNormal="100" workbookViewId="0">
      <selection activeCell="D12" sqref="D12"/>
    </sheetView>
  </sheetViews>
  <sheetFormatPr baseColWidth="10" defaultRowHeight="13.8" x14ac:dyDescent="0.25"/>
  <cols>
    <col min="1" max="2" width="6.3984375" customWidth="1"/>
    <col min="3" max="3" width="65.59765625" customWidth="1"/>
    <col min="4" max="4" width="52.3984375" customWidth="1"/>
    <col min="6" max="6" width="12.8984375" customWidth="1"/>
  </cols>
  <sheetData>
    <row r="1" spans="1:6" ht="17.399999999999999" x14ac:dyDescent="0.3">
      <c r="A1" s="1" t="str">
        <f>Organisatorisches!A1</f>
        <v>TELEIOS 20xx</v>
      </c>
      <c r="B1" s="1"/>
      <c r="D1" s="1" t="str">
        <f>Organisatorisches!A1</f>
        <v>TELEIOS 20xx</v>
      </c>
    </row>
    <row r="2" spans="1:6" ht="15.6" x14ac:dyDescent="0.3">
      <c r="A2" s="2" t="str">
        <f>Organisatorisches!A2</f>
        <v>Einreichformular</v>
      </c>
      <c r="B2" s="2"/>
      <c r="D2" s="2" t="s">
        <v>46</v>
      </c>
    </row>
    <row r="3" spans="1:6" ht="6" customHeight="1" x14ac:dyDescent="0.3">
      <c r="A3" s="2"/>
      <c r="B3" s="2"/>
      <c r="D3" s="2"/>
    </row>
    <row r="4" spans="1:6" ht="15.6" x14ac:dyDescent="0.3">
      <c r="A4" s="18" t="s">
        <v>53</v>
      </c>
      <c r="B4" s="21"/>
      <c r="C4" s="19">
        <f>Organisatorisches!C6</f>
        <v>0</v>
      </c>
      <c r="D4" s="2"/>
    </row>
    <row r="5" spans="1:6" ht="15.6" x14ac:dyDescent="0.3">
      <c r="A5" s="18" t="s">
        <v>54</v>
      </c>
      <c r="B5" s="21"/>
      <c r="C5" s="19" t="str">
        <f>Kategorie!C5</f>
        <v>Bewohner:innen</v>
      </c>
      <c r="D5" s="2"/>
    </row>
    <row r="7" spans="1:6" x14ac:dyDescent="0.25">
      <c r="A7" s="3" t="s">
        <v>68</v>
      </c>
      <c r="B7" s="3"/>
      <c r="D7" s="3" t="str">
        <f>A7</f>
        <v>innovatives Vorgehen</v>
      </c>
    </row>
    <row r="9" spans="1:6" ht="15.6" x14ac:dyDescent="0.25">
      <c r="A9" s="127" t="s">
        <v>72</v>
      </c>
      <c r="B9" s="127"/>
      <c r="C9" s="127"/>
      <c r="E9" s="6"/>
    </row>
    <row r="10" spans="1:6" ht="181.2" customHeight="1" x14ac:dyDescent="0.25">
      <c r="A10" s="126" t="s">
        <v>116</v>
      </c>
      <c r="B10" s="126"/>
      <c r="C10" s="126"/>
      <c r="E10" s="6"/>
    </row>
    <row r="12" spans="1:6" ht="84.6" customHeight="1" x14ac:dyDescent="0.25">
      <c r="A12" s="85" t="s">
        <v>76</v>
      </c>
      <c r="B12" s="85"/>
      <c r="C12" s="85"/>
    </row>
    <row r="13" spans="1:6" ht="208.05" customHeight="1" x14ac:dyDescent="0.25">
      <c r="A13" s="113"/>
      <c r="B13" s="124"/>
      <c r="C13" s="125"/>
    </row>
    <row r="15" spans="1:6" ht="128.25" customHeight="1" x14ac:dyDescent="0.25">
      <c r="A15" s="118" t="s">
        <v>92</v>
      </c>
      <c r="B15" s="118"/>
      <c r="C15" s="118"/>
      <c r="E15" s="5" t="s">
        <v>47</v>
      </c>
      <c r="F15" s="5" t="s">
        <v>48</v>
      </c>
    </row>
    <row r="16" spans="1:6" ht="208.05" customHeight="1" x14ac:dyDescent="0.25">
      <c r="A16" s="113"/>
      <c r="B16" s="117"/>
      <c r="C16" s="114"/>
      <c r="D16" s="8" t="s">
        <v>75</v>
      </c>
      <c r="E16" s="9">
        <v>6</v>
      </c>
      <c r="F16" s="59"/>
    </row>
    <row r="17" spans="1:6" ht="13.8" customHeight="1" x14ac:dyDescent="0.3">
      <c r="B17" s="121"/>
      <c r="C17" s="122"/>
    </row>
    <row r="18" spans="1:6" ht="41.4" customHeight="1" x14ac:dyDescent="0.25">
      <c r="A18" s="128" t="s">
        <v>77</v>
      </c>
      <c r="B18" s="128"/>
      <c r="C18" s="128"/>
    </row>
    <row r="19" spans="1:6" ht="208.05" customHeight="1" x14ac:dyDescent="0.25">
      <c r="A19" s="123"/>
      <c r="B19" s="124"/>
      <c r="C19" s="125"/>
      <c r="D19" s="8" t="s">
        <v>49</v>
      </c>
      <c r="E19" s="9">
        <v>3</v>
      </c>
      <c r="F19" s="59"/>
    </row>
    <row r="21" spans="1:6" ht="29.4" customHeight="1" x14ac:dyDescent="0.25">
      <c r="A21" s="118" t="s">
        <v>78</v>
      </c>
      <c r="B21" s="118"/>
      <c r="C21" s="118"/>
      <c r="E21" s="40"/>
      <c r="F21" s="40"/>
    </row>
    <row r="22" spans="1:6" ht="208.05" customHeight="1" x14ac:dyDescent="0.25">
      <c r="A22" s="123"/>
      <c r="B22" s="124"/>
      <c r="C22" s="125"/>
      <c r="D22" s="17" t="s">
        <v>51</v>
      </c>
      <c r="E22" s="9">
        <v>3</v>
      </c>
      <c r="F22" s="59"/>
    </row>
    <row r="23" spans="1:6" ht="21" x14ac:dyDescent="0.4">
      <c r="D23" s="12" t="s">
        <v>50</v>
      </c>
      <c r="E23" s="13">
        <f>E16+E19+E22</f>
        <v>12</v>
      </c>
      <c r="F23" s="13">
        <f>F16+F19+F22</f>
        <v>0</v>
      </c>
    </row>
    <row r="25" spans="1:6" x14ac:dyDescent="0.25">
      <c r="D25" s="104" t="s">
        <v>118</v>
      </c>
      <c r="E25" s="105"/>
      <c r="F25" s="106"/>
    </row>
    <row r="26" spans="1:6" ht="190.2" customHeight="1" x14ac:dyDescent="0.25">
      <c r="D26" s="107"/>
      <c r="E26" s="108"/>
      <c r="F26" s="109"/>
    </row>
  </sheetData>
  <sheetProtection algorithmName="SHA-512" hashValue="CAZUeUvvFXdC0hFi/B9K1Dcf32ZmireSCofffqjNKsChrRdxYjKbGakbRag/HCrqBjkvXDNhGeY1cwYq48iKiA==" saltValue="oPHmFLbjphdCbPOYCo/UkA==" spinCount="100000" sheet="1" objects="1" scenarios="1"/>
  <mergeCells count="13">
    <mergeCell ref="D25:F25"/>
    <mergeCell ref="D26:F26"/>
    <mergeCell ref="A21:C21"/>
    <mergeCell ref="A22:C22"/>
    <mergeCell ref="A18:C18"/>
    <mergeCell ref="B17:C17"/>
    <mergeCell ref="A19:C19"/>
    <mergeCell ref="A16:C16"/>
    <mergeCell ref="A10:C10"/>
    <mergeCell ref="A9:C9"/>
    <mergeCell ref="A12:C12"/>
    <mergeCell ref="A13:C13"/>
    <mergeCell ref="A15:C15"/>
  </mergeCells>
  <dataValidations count="1">
    <dataValidation type="textLength" operator="lessThanOrEqual" allowBlank="1" showInputMessage="1" showErrorMessage="1" prompt="Textfeld begrenzt mit 1.000 Zeichen_x000a_Bei Fehlermeldung bitte WIEDERHOLEN drücken und Text abändern." sqref="A13:C13 A16:C16 A19:C19 A22:C22" xr:uid="{2453FE73-EFF0-40EB-AC3F-1DFB072046A0}">
      <formula1>1000</formula1>
    </dataValidation>
  </dataValidations>
  <pageMargins left="0.70866141732283472" right="0.70866141732283472" top="0.78740157480314965" bottom="0.78740157480314965" header="0.31496062992125984" footer="0.31496062992125984"/>
  <pageSetup paperSize="9" pageOrder="overThenDown"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A1EB5-3029-459B-B49D-4665B3CDACEF}">
  <dimension ref="A1:E23"/>
  <sheetViews>
    <sheetView zoomScaleNormal="100" workbookViewId="0">
      <selection activeCell="G13" sqref="G13"/>
    </sheetView>
  </sheetViews>
  <sheetFormatPr baseColWidth="10" defaultRowHeight="13.8" x14ac:dyDescent="0.25"/>
  <cols>
    <col min="1" max="1" width="16.796875" customWidth="1"/>
    <col min="2" max="2" width="62" customWidth="1"/>
    <col min="3" max="3" width="52.3984375" customWidth="1"/>
    <col min="5" max="5" width="13" customWidth="1"/>
  </cols>
  <sheetData>
    <row r="1" spans="1:5" ht="17.399999999999999" x14ac:dyDescent="0.3">
      <c r="A1" s="1" t="str">
        <f>Organisatorisches!A1</f>
        <v>TELEIOS 20xx</v>
      </c>
      <c r="C1" s="1" t="str">
        <f>Organisatorisches!A1</f>
        <v>TELEIOS 20xx</v>
      </c>
    </row>
    <row r="2" spans="1:5" ht="15.6" x14ac:dyDescent="0.3">
      <c r="A2" s="2" t="str">
        <f>Organisatorisches!A2</f>
        <v>Einreichformular</v>
      </c>
      <c r="C2" s="2" t="s">
        <v>46</v>
      </c>
    </row>
    <row r="3" spans="1:5" ht="6" customHeight="1" x14ac:dyDescent="0.3">
      <c r="A3" s="2"/>
    </row>
    <row r="4" spans="1:5" x14ac:dyDescent="0.25">
      <c r="A4" s="18" t="s">
        <v>53</v>
      </c>
      <c r="B4" s="19">
        <f>Organisatorisches!C6</f>
        <v>0</v>
      </c>
    </row>
    <row r="5" spans="1:5" x14ac:dyDescent="0.25">
      <c r="A5" s="18" t="s">
        <v>54</v>
      </c>
      <c r="B5" s="19" t="str">
        <f>Kategorie!C5</f>
        <v>Bewohner:innen</v>
      </c>
    </row>
    <row r="7" spans="1:5" x14ac:dyDescent="0.25">
      <c r="A7" s="3" t="s">
        <v>93</v>
      </c>
      <c r="C7" s="3" t="str">
        <f>A7</f>
        <v>systematische Qualitätsarbeit</v>
      </c>
    </row>
    <row r="9" spans="1:5" x14ac:dyDescent="0.25">
      <c r="A9" s="129" t="s">
        <v>94</v>
      </c>
      <c r="B9" s="129"/>
    </row>
    <row r="10" spans="1:5" ht="220.95" customHeight="1" x14ac:dyDescent="0.25">
      <c r="A10" s="126" t="s">
        <v>117</v>
      </c>
      <c r="B10" s="130"/>
    </row>
    <row r="12" spans="1:5" ht="56.4" customHeight="1" x14ac:dyDescent="0.25">
      <c r="A12" s="85" t="s">
        <v>112</v>
      </c>
      <c r="B12" s="85"/>
      <c r="D12" s="42" t="s">
        <v>47</v>
      </c>
      <c r="E12" s="42" t="s">
        <v>48</v>
      </c>
    </row>
    <row r="13" spans="1:5" ht="262.05" customHeight="1" x14ac:dyDescent="0.25">
      <c r="A13" s="90"/>
      <c r="B13" s="90"/>
      <c r="C13" s="8" t="s">
        <v>81</v>
      </c>
      <c r="D13" s="9">
        <v>4</v>
      </c>
      <c r="E13" s="59"/>
    </row>
    <row r="15" spans="1:5" ht="57.75" customHeight="1" x14ac:dyDescent="0.25">
      <c r="A15" s="118" t="s">
        <v>95</v>
      </c>
      <c r="B15" s="118"/>
    </row>
    <row r="16" spans="1:5" ht="208.05" customHeight="1" x14ac:dyDescent="0.25">
      <c r="A16" s="90"/>
      <c r="B16" s="90"/>
      <c r="C16" s="8" t="s">
        <v>96</v>
      </c>
      <c r="D16" s="9">
        <v>4</v>
      </c>
      <c r="E16" s="59"/>
    </row>
    <row r="18" spans="1:5" ht="67.95" customHeight="1" x14ac:dyDescent="0.25">
      <c r="A18" s="118" t="s">
        <v>98</v>
      </c>
      <c r="B18" s="118"/>
    </row>
    <row r="19" spans="1:5" ht="208.05" customHeight="1" x14ac:dyDescent="0.25">
      <c r="A19" s="90"/>
      <c r="B19" s="90"/>
      <c r="C19" s="8" t="s">
        <v>82</v>
      </c>
      <c r="D19" s="9">
        <v>4</v>
      </c>
      <c r="E19" s="59"/>
    </row>
    <row r="20" spans="1:5" ht="21" x14ac:dyDescent="0.4">
      <c r="C20" s="12" t="s">
        <v>50</v>
      </c>
      <c r="D20" s="13">
        <f>D13+D19+D16</f>
        <v>12</v>
      </c>
      <c r="E20" s="13">
        <f>E13+E19+E16</f>
        <v>0</v>
      </c>
    </row>
    <row r="22" spans="1:5" x14ac:dyDescent="0.25">
      <c r="C22" s="104" t="s">
        <v>119</v>
      </c>
      <c r="D22" s="105"/>
      <c r="E22" s="106"/>
    </row>
    <row r="23" spans="1:5" ht="190.2" customHeight="1" x14ac:dyDescent="0.25">
      <c r="C23" s="107"/>
      <c r="D23" s="108"/>
      <c r="E23" s="109"/>
    </row>
  </sheetData>
  <sheetProtection algorithmName="SHA-512" hashValue="2ObIweT5wer73TqakwJfQSPRmOXjL8a4IFFCOrPu6iK+nRPW8/kU9Z2kjJ6oErihQEOy63LrBClZqwXkMa/5bA==" saltValue="z19wIpIYsGKsnMAl3Qxq/A==" spinCount="100000" sheet="1" objects="1" scenarios="1"/>
  <mergeCells count="10">
    <mergeCell ref="C22:E22"/>
    <mergeCell ref="C23:E23"/>
    <mergeCell ref="A18:B18"/>
    <mergeCell ref="A19:B19"/>
    <mergeCell ref="A9:B9"/>
    <mergeCell ref="A10:B10"/>
    <mergeCell ref="A12:B12"/>
    <mergeCell ref="A13:B13"/>
    <mergeCell ref="A15:B15"/>
    <mergeCell ref="A16:B16"/>
  </mergeCells>
  <dataValidations count="2">
    <dataValidation type="textLength" operator="lessThanOrEqual" allowBlank="1" showInputMessage="1" showErrorMessage="1" prompt="Textfeld begrenzt mit 1.500 Zeichen_x000a_Bei Fehlermeldung bitte WIEDERHOLEN drücken und Text abändern." sqref="A13:B13" xr:uid="{5873E563-B2EF-462F-9932-F633DB85DBFB}">
      <formula1>1500</formula1>
    </dataValidation>
    <dataValidation type="textLength" operator="lessThanOrEqual" allowBlank="1" showInputMessage="1" showErrorMessage="1" prompt="Textfeld begrenzt mit 1.000 Zeichen_x000a_Bei Fehlermeldung bitte WIEDERHOLEN drücken und Text abändern." sqref="A19:B19 A16:B16" xr:uid="{9D4F9F78-D07A-46B0-A013-00ECDB748BD7}">
      <formula1>1000</formula1>
    </dataValidation>
  </dataValidations>
  <pageMargins left="0.70866141732283472" right="0.70866141732283472" top="0.78740157480314965" bottom="0.78740157480314965" header="0.31496062992125984" footer="0.31496062992125984"/>
  <pageSetup paperSize="9" pageOrder="overThenDown"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a00c5a2-0189-429e-9466-60b8b405ee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F48980F59EA7A48BF873754778602DF" ma:contentTypeVersion="14" ma:contentTypeDescription="Ein neues Dokument erstellen." ma:contentTypeScope="" ma:versionID="6f838a95749c20732d3ce7b3b01a09bd">
  <xsd:schema xmlns:xsd="http://www.w3.org/2001/XMLSchema" xmlns:xs="http://www.w3.org/2001/XMLSchema" xmlns:p="http://schemas.microsoft.com/office/2006/metadata/properties" xmlns:ns3="aa00c5a2-0189-429e-9466-60b8b405ee79" xmlns:ns4="e0c0c1af-bc1d-43c1-8356-4b7bb5d58e0a" targetNamespace="http://schemas.microsoft.com/office/2006/metadata/properties" ma:root="true" ma:fieldsID="8f01b2e24101e5e9295bfc543663e836" ns3:_="" ns4:_="">
    <xsd:import namespace="aa00c5a2-0189-429e-9466-60b8b405ee79"/>
    <xsd:import namespace="e0c0c1af-bc1d-43c1-8356-4b7bb5d58e0a"/>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0c5a2-0189-429e-9466-60b8b405e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c1af-bc1d-43c1-8356-4b7bb5d58e0a"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SharingHintHash" ma:index="13"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3DCF8B-867F-4EF6-8DF1-F5795E16C5CA}">
  <ds:schemaRefs>
    <ds:schemaRef ds:uri="http://schemas.microsoft.com/office/2006/documentManagement/types"/>
    <ds:schemaRef ds:uri="http://purl.org/dc/dcmitype/"/>
    <ds:schemaRef ds:uri="http://purl.org/dc/terms/"/>
    <ds:schemaRef ds:uri="http://schemas.microsoft.com/office/2006/metadata/properties"/>
    <ds:schemaRef ds:uri="http://purl.org/dc/elements/1.1/"/>
    <ds:schemaRef ds:uri="http://www.w3.org/XML/1998/namespace"/>
    <ds:schemaRef ds:uri="http://schemas.microsoft.com/office/infopath/2007/PartnerControls"/>
    <ds:schemaRef ds:uri="aa00c5a2-0189-429e-9466-60b8b405ee79"/>
    <ds:schemaRef ds:uri="http://schemas.openxmlformats.org/package/2006/metadata/core-properties"/>
    <ds:schemaRef ds:uri="e0c0c1af-bc1d-43c1-8356-4b7bb5d58e0a"/>
  </ds:schemaRefs>
</ds:datastoreItem>
</file>

<file path=customXml/itemProps2.xml><?xml version="1.0" encoding="utf-8"?>
<ds:datastoreItem xmlns:ds="http://schemas.openxmlformats.org/officeDocument/2006/customXml" ds:itemID="{36413212-C344-493C-AC72-9617D89F4682}">
  <ds:schemaRefs>
    <ds:schemaRef ds:uri="http://schemas.microsoft.com/sharepoint/v3/contenttype/forms"/>
  </ds:schemaRefs>
</ds:datastoreItem>
</file>

<file path=customXml/itemProps3.xml><?xml version="1.0" encoding="utf-8"?>
<ds:datastoreItem xmlns:ds="http://schemas.openxmlformats.org/officeDocument/2006/customXml" ds:itemID="{1ABCC746-9B8E-49ED-9B46-966D48B5A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0c5a2-0189-429e-9466-60b8b405ee79"/>
    <ds:schemaRef ds:uri="e0c0c1af-bc1d-43c1-8356-4b7bb5d58e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vt:i4>
      </vt:variant>
    </vt:vector>
  </HeadingPairs>
  <TitlesOfParts>
    <vt:vector size="15" baseType="lpstr">
      <vt:lpstr>Deckblatt</vt:lpstr>
      <vt:lpstr>Infos zum Ausfüllen</vt:lpstr>
      <vt:lpstr>Organisatorisches</vt:lpstr>
      <vt:lpstr>Bestätigung</vt:lpstr>
      <vt:lpstr>Kategorie</vt:lpstr>
      <vt:lpstr>Broschüre</vt:lpstr>
      <vt:lpstr>Projektbeschreibung</vt:lpstr>
      <vt:lpstr>innovatives Vorgehen</vt:lpstr>
      <vt:lpstr>Qualität</vt:lpstr>
      <vt:lpstr>Wirkung</vt:lpstr>
      <vt:lpstr>Durchdringung</vt:lpstr>
      <vt:lpstr>Beilagen</vt:lpstr>
      <vt:lpstr>Bewertung</vt:lpstr>
      <vt:lpstr>Kategorie!Druckbereich</vt:lpstr>
      <vt:lpstr>Organisatorisches!Druckbereich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Hofmann</dc:creator>
  <cp:lastModifiedBy>Michaela Eder</cp:lastModifiedBy>
  <cp:lastPrinted>2025-12-18T08:31:53Z</cp:lastPrinted>
  <dcterms:created xsi:type="dcterms:W3CDTF">2025-01-22T12:44:45Z</dcterms:created>
  <dcterms:modified xsi:type="dcterms:W3CDTF">2026-01-29T08:53:55Z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0x0101008F48980F59EA7A48BF873754778602DF</vt:lpwstr>
  </property>
</Properties>
</file>